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37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4.xml" ContentType="application/vnd.openxmlformats-officedocument.drawing+xml"/>
  <Override PartName="/xl/drawings/drawing33.xml" ContentType="application/vnd.openxmlformats-officedocument.drawing+xml"/>
  <Override PartName="/xl/drawings/drawing31.xml" ContentType="application/vnd.openxmlformats-officedocument.drawing+xml"/>
  <Override PartName="/xl/drawings/drawing26.xml" ContentType="application/vnd.openxmlformats-officedocument.drawing+xml"/>
  <Override PartName="/xl/drawings/drawing23.xml" ContentType="application/vnd.openxmlformats-officedocument.drawing+xml"/>
  <Override PartName="/xl/drawings/drawing29.xml" ContentType="application/vnd.openxmlformats-officedocument.drawing+xml"/>
  <Override PartName="/xl/drawings/drawing22.xml" ContentType="application/vnd.openxmlformats-officedocument.drawing+xml"/>
  <Override PartName="/xl/drawings/drawing21.xml" ContentType="application/vnd.openxmlformats-officedocument.drawing+xml"/>
  <Override PartName="/xl/drawings/drawing32.xml" ContentType="application/vnd.openxmlformats-officedocument.drawing+xml"/>
  <Override PartName="/xl/drawings/drawing19.xml" ContentType="application/vnd.openxmlformats-officedocument.drawing+xml"/>
  <Override PartName="/xl/drawings/drawing18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17.xml" ContentType="application/vnd.openxmlformats-officedocument.drawing+xml"/>
  <Override PartName="/xl/drawings/drawing12.xml" ContentType="application/vnd.openxmlformats-officedocument.drawing+xml"/>
  <Override PartName="/xl/drawings/drawing15.xml" ContentType="application/vnd.openxmlformats-officedocument.drawing+xml"/>
  <Override PartName="/xl/drawings/drawing11.xml" ContentType="application/vnd.openxmlformats-officedocument.drawing+xml"/>
  <Override PartName="/xl/drawings/drawing16.xml" ContentType="application/vnd.openxmlformats-officedocument.drawing+xml"/>
  <Override PartName="/xl/drawings/drawing28.xml" ContentType="application/vnd.openxmlformats-officedocument.drawing+xml"/>
  <Override PartName="/xl/drawings/drawing10.xml" ContentType="application/vnd.openxmlformats-officedocument.drawing+xml"/>
  <Override PartName="/xl/drawings/drawing9.xml" ContentType="application/vnd.openxmlformats-officedocument.drawing+xml"/>
  <Override PartName="/xl/drawings/drawing30.xml" ContentType="application/vnd.openxmlformats-officedocument.drawing+xml"/>
  <Override PartName="/xl/drawings/drawing14.xml" ContentType="application/vnd.openxmlformats-officedocument.drawing+xml"/>
  <Override PartName="/xl/drawings/drawing8.xml" ContentType="application/vnd.openxmlformats-officedocument.drawing+xml"/>
  <Override PartName="/xl/drawings/drawing20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13.xml" ContentType="application/vnd.openxmlformats-officedocument.drawing+xml"/>
  <Override PartName="/xl/drawings/drawing2.xml" ContentType="application/vnd.openxmlformats-officedocument.drawing+xml"/>
  <Override PartName="/xl/drawings/drawing5.xml" ContentType="application/vnd.openxmlformats-officedocument.drawing+xml"/>
  <Override PartName="/xl/drawings/drawing27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36.xml" ContentType="application/vnd.openxmlformats-officedocument.spreadsheetml.worksheet+xml"/>
  <Override PartName="/xl/worksheets/sheet33.xml" ContentType="application/vnd.openxmlformats-officedocument.spreadsheetml.worksheet+xml"/>
  <Override PartName="/xl/worksheets/sheet31.xml" ContentType="application/vnd.openxmlformats-officedocument.spreadsheetml.worksheet+xml"/>
  <Override PartName="/xl/worksheets/sheet30.xml" ContentType="application/vnd.openxmlformats-officedocument.spreadsheetml.worksheet+xml"/>
  <Override PartName="/xl/worksheets/sheet27.xml" ContentType="application/vnd.openxmlformats-officedocument.spreadsheetml.worksheet+xml"/>
  <Override PartName="/xl/worksheets/sheet32.xml" ContentType="application/vnd.openxmlformats-officedocument.spreadsheetml.worksheet+xml"/>
  <Override PartName="/xl/worksheets/sheet35.xml" ContentType="application/vnd.openxmlformats-officedocument.spreadsheetml.worksheet+xml"/>
  <Override PartName="/xl/worksheets/sheet25.xml" ContentType="application/vnd.openxmlformats-officedocument.spreadsheetml.worksheet+xml"/>
  <Override PartName="/xl/worksheets/sheet23.xml" ContentType="application/vnd.openxmlformats-officedocument.spreadsheetml.worksheet+xml"/>
  <Override PartName="/xl/worksheets/sheet26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37.xml" ContentType="application/vnd.openxmlformats-officedocument.spreadsheetml.worksheet+xml"/>
  <Override PartName="/xl/worksheets/sheet9.xml" ContentType="application/vnd.openxmlformats-officedocument.spreadsheetml.worksheet+xml"/>
  <Override PartName="/xl/worksheets/sheet28.xml" ContentType="application/vnd.openxmlformats-officedocument.spreadsheetml.worksheet+xml"/>
  <Override PartName="/xl/worksheets/sheet8.xml" ContentType="application/vnd.openxmlformats-officedocument.spreadsheetml.worksheet+xml"/>
  <Override PartName="/xl/worksheets/sheet2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7.xml" ContentType="application/vnd.openxmlformats-officedocument.spreadsheetml.worksheet+xml"/>
  <Override PartName="/xl/worksheets/sheet29.xml" ContentType="application/vnd.openxmlformats-officedocument.spreadsheetml.worksheet+xml"/>
  <Override PartName="/xl/worksheets/_rels/sheet37.xml.rels" ContentType="application/vnd.openxmlformats-package.relationships+xml"/>
  <Override PartName="/xl/worksheets/_rels/sheet35.xml.rels" ContentType="application/vnd.openxmlformats-package.relationships+xml"/>
  <Override PartName="/xl/worksheets/_rels/sheet34.xml.rels" ContentType="application/vnd.openxmlformats-package.relationships+xml"/>
  <Override PartName="/xl/worksheets/_rels/sheet33.xml.rels" ContentType="application/vnd.openxmlformats-package.relationships+xml"/>
  <Override PartName="/xl/worksheets/_rels/sheet31.xml.rels" ContentType="application/vnd.openxmlformats-package.relationships+xml"/>
  <Override PartName="/xl/worksheets/_rels/sheet32.xml.rels" ContentType="application/vnd.openxmlformats-package.relationships+xml"/>
  <Override PartName="/xl/worksheets/_rels/sheet30.xml.rels" ContentType="application/vnd.openxmlformats-package.relationships+xml"/>
  <Override PartName="/xl/worksheets/_rels/sheet29.xml.rels" ContentType="application/vnd.openxmlformats-package.relationships+xml"/>
  <Override PartName="/xl/worksheets/_rels/sheet28.xml.rels" ContentType="application/vnd.openxmlformats-package.relationships+xml"/>
  <Override PartName="/xl/worksheets/_rels/sheet26.xml.rels" ContentType="application/vnd.openxmlformats-package.relationships+xml"/>
  <Override PartName="/xl/worksheets/_rels/sheet23.xml.rels" ContentType="application/vnd.openxmlformats-package.relationships+xml"/>
  <Override PartName="/xl/worksheets/_rels/sheet22.xml.rels" ContentType="application/vnd.openxmlformats-package.relationships+xml"/>
  <Override PartName="/xl/worksheets/_rels/sheet25.xml.rels" ContentType="application/vnd.openxmlformats-package.relationships+xml"/>
  <Override PartName="/xl/worksheets/_rels/sheet17.xml.rels" ContentType="application/vnd.openxmlformats-package.relationships+xml"/>
  <Override PartName="/xl/worksheets/_rels/sheet15.xml.rels" ContentType="application/vnd.openxmlformats-package.relationships+xml"/>
  <Override PartName="/xl/worksheets/_rels/sheet14.xml.rels" ContentType="application/vnd.openxmlformats-package.relationships+xml"/>
  <Override PartName="/xl/worksheets/_rels/sheet18.xml.rels" ContentType="application/vnd.openxmlformats-package.relationships+xml"/>
  <Override PartName="/xl/worksheets/_rels/sheet24.xml.rels" ContentType="application/vnd.openxmlformats-package.relationships+xml"/>
  <Override PartName="/xl/worksheets/_rels/sheet13.xml.rels" ContentType="application/vnd.openxmlformats-package.relationships+xml"/>
  <Override PartName="/xl/worksheets/_rels/sheet16.xml.rels" ContentType="application/vnd.openxmlformats-package.relationships+xml"/>
  <Override PartName="/xl/worksheets/_rels/sheet21.xml.rels" ContentType="application/vnd.openxmlformats-package.relationships+xml"/>
  <Override PartName="/xl/worksheets/_rels/sheet12.xml.rels" ContentType="application/vnd.openxmlformats-package.relationships+xml"/>
  <Override PartName="/xl/worksheets/_rels/sheet36.xml.rels" ContentType="application/vnd.openxmlformats-package.relationships+xml"/>
  <Override PartName="/xl/worksheets/_rels/sheet7.xml.rels" ContentType="application/vnd.openxmlformats-package.relationships+xml"/>
  <Override PartName="/xl/worksheets/_rels/sheet19.xml.rels" ContentType="application/vnd.openxmlformats-package.relationships+xml"/>
  <Override PartName="/xl/worksheets/_rels/sheet6.xml.rels" ContentType="application/vnd.openxmlformats-package.relationships+xml"/>
  <Override PartName="/xl/worksheets/_rels/sheet20.xml.rels" ContentType="application/vnd.openxmlformats-package.relationships+xml"/>
  <Override PartName="/xl/worksheets/_rels/sheet8.xml.rels" ContentType="application/vnd.openxmlformats-package.relationships+xml"/>
  <Override PartName="/xl/worksheets/_rels/sheet5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7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_rels/sheet11.xml.rels" ContentType="application/vnd.openxmlformats-package.relationships+xml"/>
  <Override PartName="/xl/worksheets/sheet34.xml" ContentType="application/vnd.openxmlformats-officedocument.spreadsheetml.worksheet+xml"/>
  <Override PartName="/xl/worksheets/sheet1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738" firstSheet="0" activeTab="2"/>
  </bookViews>
  <sheets>
    <sheet name="DATA" sheetId="1" state="visible" r:id="rId2"/>
    <sheet name="แบบStep" sheetId="2" state="visible" r:id="rId3"/>
    <sheet name="Duty" sheetId="3" state="visible" r:id="rId4"/>
    <sheet name="Task " sheetId="4" state="visible" r:id="rId5"/>
    <sheet name="A1" sheetId="5" state="visible" r:id="rId6"/>
    <sheet name="A2" sheetId="6" state="visible" r:id="rId7"/>
    <sheet name="A3" sheetId="7" state="visible" r:id="rId8"/>
    <sheet name="B1" sheetId="8" state="visible" r:id="rId9"/>
    <sheet name="B2" sheetId="9" state="visible" r:id="rId10"/>
    <sheet name="B3" sheetId="10" state="visible" r:id="rId11"/>
    <sheet name="B4" sheetId="11" state="visible" r:id="rId12"/>
    <sheet name="B5" sheetId="12" state="visible" r:id="rId13"/>
    <sheet name="B6" sheetId="13" state="visible" r:id="rId14"/>
    <sheet name="C1" sheetId="14" state="visible" r:id="rId15"/>
    <sheet name="C2" sheetId="15" state="visible" r:id="rId16"/>
    <sheet name="C3" sheetId="16" state="visible" r:id="rId17"/>
    <sheet name="C4" sheetId="17" state="visible" r:id="rId18"/>
    <sheet name="C5" sheetId="18" state="visible" r:id="rId19"/>
    <sheet name="C6" sheetId="19" state="visible" r:id="rId20"/>
    <sheet name="D1" sheetId="20" state="visible" r:id="rId21"/>
    <sheet name="D2" sheetId="21" state="visible" r:id="rId22"/>
    <sheet name="D3" sheetId="22" state="visible" r:id="rId23"/>
    <sheet name="D4" sheetId="23" state="visible" r:id="rId24"/>
    <sheet name="D5" sheetId="24" state="visible" r:id="rId25"/>
    <sheet name="D6" sheetId="25" state="visible" r:id="rId26"/>
    <sheet name="E1" sheetId="26" state="visible" r:id="rId27"/>
    <sheet name="E2" sheetId="27" state="visible" r:id="rId28"/>
    <sheet name="E3" sheetId="28" state="visible" r:id="rId29"/>
    <sheet name="E4" sheetId="29" state="visible" r:id="rId30"/>
    <sheet name="E5" sheetId="30" state="visible" r:id="rId31"/>
    <sheet name="E6" sheetId="31" state="visible" r:id="rId32"/>
    <sheet name="F1" sheetId="32" state="visible" r:id="rId33"/>
    <sheet name="F2" sheetId="33" state="visible" r:id="rId34"/>
    <sheet name="F3" sheetId="34" state="visible" r:id="rId35"/>
    <sheet name="F4" sheetId="35" state="visible" r:id="rId36"/>
    <sheet name="F5" sheetId="36" state="visible" r:id="rId37"/>
    <sheet name="F6" sheetId="37" state="visible" r:id="rId38"/>
  </sheets>
  <calcPr iterateCount="100" refMode="A1" iterate="false" iterateDelta="0.0001"/>
</workbook>
</file>

<file path=xl/sharedStrings.xml><?xml version="1.0" encoding="utf-8"?>
<sst xmlns="http://schemas.openxmlformats.org/spreadsheetml/2006/main" count="1028" uniqueCount="217">
  <si>
    <t>DATA</t>
  </si>
  <si>
    <t>การออกแบบและพัฒนาหลักสูตรอิงสมรรถนะให้กับสถานประกอบการ</t>
  </si>
  <si>
    <t>สถานประกอบการ</t>
  </si>
  <si>
    <t>บจก. วนชัย พาแนล อินดัสทรี่ส์</t>
  </si>
  <si>
    <t>ผลิตแผ่น MDF 2</t>
  </si>
  <si>
    <t>ชื่อตำแหน่งงาน</t>
  </si>
  <si>
    <t>ผู้ควบคุมเครื่องโรยฝอยไม้</t>
  </si>
  <si>
    <t>วัน / เดือน /ปี  ที่วิเคราะห์</t>
  </si>
  <si>
    <t>ผู้วิเคราะห์</t>
  </si>
  <si>
    <t>1</t>
  </si>
  <si>
    <t>นางสาวรัติยาภรณ์  อัศวะธรรมวุธ</t>
  </si>
  <si>
    <t>ภาพถ่าย</t>
  </si>
  <si>
    <t>ตำแหน่ง</t>
  </si>
  <si>
    <t>หัวหน้าแผนกฝึกอบรม</t>
  </si>
  <si>
    <t>2</t>
  </si>
  <si>
    <t>นายเอกพงศ์  ไทยเกิด</t>
  </si>
  <si>
    <t>พนักงานฝึกอบรม</t>
  </si>
  <si>
    <t>3</t>
  </si>
  <si>
    <t>นายพันธวงศ์  ศิริพันธ์</t>
  </si>
  <si>
    <t>หัวหน้าส่วนผลิต MDF 2</t>
  </si>
  <si>
    <t>4</t>
  </si>
  <si>
    <t>5</t>
  </si>
  <si>
    <t>6</t>
  </si>
  <si>
    <t>ผู้ทบทวน</t>
  </si>
  <si>
    <t>นาย1</t>
  </si>
  <si>
    <t>ผู้จัดการฝ่ายผลิต</t>
  </si>
  <si>
    <t>ผู้อนุมัติ</t>
  </si>
  <si>
    <t>นาย2</t>
  </si>
  <si>
    <t>ผู้จัดการโรงงาน</t>
  </si>
  <si>
    <t>การวิเคราะห์งาน (Job  Analysis : Step)</t>
  </si>
  <si>
    <t>แผนก</t>
  </si>
  <si>
    <t>ตำแหน่งงาน</t>
  </si>
  <si>
    <t>วัน / เดือน / ปี ที่วิเคราะห์</t>
  </si>
  <si>
    <t>ที่</t>
  </si>
  <si>
    <t>ขั้นตอนการปฏิบัติงาน</t>
  </si>
  <si>
    <t>เครื่องมือ / วัสดุ / อุปกรณ์</t>
  </si>
  <si>
    <t>ความรู้ที่ต้องใช้</t>
  </si>
  <si>
    <t>คุณลักษณะ/ทัศนคติ</t>
  </si>
  <si>
    <t>มาตรฐาน</t>
  </si>
  <si>
    <t>ความปลอดภัย</t>
  </si>
  <si>
    <t>ที่ใช้ในการปฏิบัติงาน</t>
  </si>
  <si>
    <t>ในการปฏิบัติงาน</t>
  </si>
  <si>
    <t>ที่ต้องใช้ในการปฏิบัติงาน</t>
  </si>
  <si>
    <t>ข้อควรระวัง</t>
  </si>
  <si>
    <t>การวิเคราะห์งาน (Job  Analysis : Duty)</t>
  </si>
  <si>
    <t>คำบรรยายลักษณะงานโดยย่อ :</t>
  </si>
  <si>
    <t>รับผิดชอบการควบคุมดูแลกระบวนการผลิต ให้มีความต่อเนื่องของการผลิต การโรยฝอยไม้ให้มีความสม่ำเสมอ และกระบวนการอัดแผ่นได้ตามคุณภาพมาตรฐาน การตรวจเช็คเครื่องจักร</t>
  </si>
  <si>
    <t>และบำรุงรักษาเครื่องจักรเชิงป้องกันและซ่อมเครื่องจักรร่วมกับช่างบำรุงรักษา เพื่อให้เป็นไปตามแผนการผลิต</t>
  </si>
  <si>
    <t>หน้าที่ /งานหลัก : (DUTY)</t>
  </si>
  <si>
    <t>การควบคุมการผลิตเครื่องโรยฝอยไม้</t>
  </si>
  <si>
    <t>การบำรุงรักษาเครื่องโรยฝอยไม้</t>
  </si>
  <si>
    <t>การปฏิบัติตามคู่มือการทำงานของหน่วยงาน</t>
  </si>
  <si>
    <t>การวิเคราะห์งาน (Job  Analysis : Task)</t>
  </si>
  <si>
    <t>งานหลัก (DUTY)</t>
  </si>
  <si>
    <t>งานย่อย (Task)</t>
  </si>
  <si>
    <t>ตรวจสอบเครื่องโรยฝอยไม้</t>
  </si>
  <si>
    <t>ปรับตั้งค่าเครื่องโรยฝอยไม้ตามค่าที่กำหนด</t>
  </si>
  <si>
    <t>จัดทำรายงานการผลิต</t>
  </si>
  <si>
    <t>ทำความสะอาดเครื่องโรยฝอยไม้</t>
  </si>
  <si>
    <t>เปลี่ยนชิ้นส่วนที่ชำรุดเบื้องต้น</t>
  </si>
  <si>
    <t>บำรุงรักษารว</t>
  </si>
  <si>
    <t>บำรุงรักษาร่วมกับช่างซ่อมบำรุงตามแผนประจำปี</t>
  </si>
  <si>
    <t>ปฏิบัติตามคู่มือความปลอดภัยของหน่วยงาน</t>
  </si>
  <si>
    <t>ปฏิบัติงานตามขั้นตอนการปฏิบัติงาน (WI)</t>
  </si>
  <si>
    <t>ผู้วิเคราห์</t>
  </si>
  <si>
    <t>สวมอุปกรณ์คุ้มครองความปลอดภัย</t>
  </si>
  <si>
    <t> - หมวกนิรภัย </t>
  </si>
  <si>
    <t> - วิธีการใช้อุปกรณ์ป้องกัน</t>
  </si>
  <si>
    <t> - มีจิตสำนึกด้านความปลอดภัย</t>
  </si>
  <si>
    <t>สวมอุปกรณ์ป้องกันความ</t>
  </si>
  <si>
    <t>หากไม่สวมอุปกรณ์ป้องกัน</t>
  </si>
  <si>
    <t>ส่วนบุคคล (PPE)</t>
  </si>
  <si>
    <t> - แว่นตานิรภัย</t>
  </si>
  <si>
    <t>ส่วนบุคคล</t>
  </si>
  <si>
    <t>มีวินัยในการปฏิบัติงาน</t>
  </si>
  <si>
    <t>ปลอดภัยส่วนบุคคลครบทุกชิ้น</t>
  </si>
  <si>
    <t>หรือสวมไม่ถูกวิธีอาจก่อ</t>
  </si>
  <si>
    <t> - หน้ากากอนามัย</t>
  </si>
  <si>
    <t>ในขณะปฏิบัติงาน</t>
  </si>
  <si>
    <t>ให้เกิดอันตราย</t>
  </si>
  <si>
    <t>  - ถุงมือผ้า</t>
  </si>
  <si>
    <t> - รองเท้านิรภัย</t>
  </si>
  <si>
    <t> - เครื่องป้องกันเสียง</t>
  </si>
  <si>
    <t>รับส่งผลัดการปฏิบัติงาน</t>
  </si>
  <si>
    <t>  - รายงานการผลิตจดบันทึก</t>
  </si>
  <si>
    <t>  - วิธีการอ่านรายงาน  "รายงาน</t>
  </si>
  <si>
    <t> - มีความละเอียดรอบคอบใน</t>
  </si>
  <si>
    <t>  -อ่านรายงานได้ถูกต้องครบถ้วน</t>
  </si>
  <si>
    <t> - ต้องรายงานปัญหาข้อ</t>
  </si>
  <si>
    <t>  - รายงานการตรวจเช็คเครื่องจักร</t>
  </si>
  <si>
    <t>การผลิตจดบันทึก" และ </t>
  </si>
  <si>
    <t>การอ่านรายงาน</t>
  </si>
  <si>
    <t>  -มีการรับส่งผลัดโดยบุคคล</t>
  </si>
  <si>
    <t>บกพร่องด้วยวาจา ผลัดต่อ</t>
  </si>
  <si>
    <t>ประจำผลัด</t>
  </si>
  <si>
    <t>"รายงานการตรวจเช็คเครื่องจักร</t>
  </si>
  <si>
    <t>ต่อบุคคล</t>
  </si>
  <si>
    <t>ผลัด</t>
  </si>
  <si>
    <t>  - ปากกาจดบันทึก</t>
  </si>
  <si>
    <t>ประจำผลัด" </t>
  </si>
  <si>
    <t>ตรวจสอบรายละเอียด</t>
  </si>
  <si>
    <t> - หากพบข้อบกพร่องให้</t>
  </si>
  <si>
    <t>ผลการปฏิบัติงานของผลัดที่ผ่านมา</t>
  </si>
  <si>
    <t>การอ่านรายงานและการตรวจ</t>
  </si>
  <si>
    <t> - อ่านรหัสอุปรกรณ์ได้ถูกต้อง</t>
  </si>
  <si>
    <t>รีบดำเนินการแก้ไขทันที</t>
  </si>
  <si>
    <t>(Re Check)</t>
  </si>
  <si>
    <t>สอบ</t>
  </si>
  <si>
    <t>ครบถ้วน</t>
  </si>
  <si>
    <t>ตรวจสอบการทำงานของเครื่อง</t>
  </si>
  <si>
    <t> - เครื่องมือวัดค่าที่เกี่ยวข้อง</t>
  </si>
  <si>
    <t> - อุปกรณ์และส่วนประกอบของ</t>
  </si>
  <si>
    <t> - รู้จักสังเกตความผิดปกติของ</t>
  </si>
  <si>
    <t>  - เครื่องจักมีความพร้อมและ</t>
  </si>
  <si>
    <t>โรยฝอยไม้</t>
  </si>
  <si>
    <t> - เครืองโรยฝอยไม้</t>
  </si>
  <si>
    <t>เครื่องโรยฝอยไม้</t>
  </si>
  <si>
    <t>เครื่องโรย</t>
  </si>
  <si>
    <t>สามารถทำงานได้ปกติ</t>
  </si>
  <si>
    <t> - ผ้าเช็คมือ  </t>
  </si>
  <si>
    <t> - วิธีการใช้งานเครื่องโรยฝอยไม้</t>
  </si>
  <si>
    <t> - มีความละเอียดรอบคอบ</t>
  </si>
  <si>
    <t> - ปากกาจดบันทึก</t>
  </si>
  <si>
    <t> - คู่มือ/วิธีการปฏิบัติงาน</t>
  </si>
  <si>
    <t>ตรวจและปรับตั้งความหนาแน่นของ</t>
  </si>
  <si>
    <t> - เครื่องโรยฝอยไม้</t>
  </si>
  <si>
    <t> - ระบบการทำงานของ</t>
  </si>
  <si>
    <t> - ระดับ Fiber ใน Dosing</t>
  </si>
  <si>
    <t> - หากพบข้อบกพรอง</t>
  </si>
  <si>
    <t>ฝอยไม้</t>
  </si>
  <si>
    <t> - แผงควบคุมและแสดงผล</t>
  </si>
  <si>
    <t> - รู้จักสังเกตความผิดปกติ</t>
  </si>
  <si>
    <t>Bin  ต้องมากกว่า 50%</t>
  </si>
  <si>
    <t>ให้แก้ไขทันที</t>
  </si>
  <si>
    <t> - การควบคุมและการแสดงผล</t>
  </si>
  <si>
    <t>ของค่าที่แสดงผล</t>
  </si>
  <si>
    <t>ก่อนโรย</t>
  </si>
  <si>
    <t> - บันทึกข้อบกพร่อง</t>
  </si>
  <si>
    <t>  - การปรับตั้งความหนาแน่น</t>
  </si>
  <si>
    <t> - มีจิตสำนึกด้านความ</t>
  </si>
  <si>
    <t>ลงในรายงาน</t>
  </si>
  <si>
    <t>ของฝอยไม้</t>
  </si>
  <si>
    <t>ปลอดภัย</t>
  </si>
  <si>
    <t>ตรวจและปรับตั้งความเรียบของ</t>
  </si>
  <si>
    <t> - ความเรียบของหน้าตัด</t>
  </si>
  <si>
    <t>หน้าตัดชิ้นงาน</t>
  </si>
  <si>
    <t>ชิ้นงานได้ค่าตามมาตรฐาน</t>
  </si>
  <si>
    <t>ที่กำหนด</t>
  </si>
  <si>
    <t> - การตรวจและปรับตั้งความ</t>
  </si>
  <si>
    <t>เรียบของหน้าตัดชิ้นงาน</t>
  </si>
  <si>
    <t>ตรวจสอบคุณภาพของผิวหน้าชิ้นงาน</t>
  </si>
  <si>
    <t> - ผิวหน้าชิ้นงานได้คุณภาพ</t>
  </si>
  <si>
    <t>ตามค่าที่กำหนด เช่น ไม่มี</t>
  </si>
  <si>
    <t>สิ่งปลอมปน, ไม่มีวัตถุที่</t>
  </si>
  <si>
    <t>  - การตรวจสอบคุณภาพของ</t>
  </si>
  <si>
    <t>เป็นโลหะปลอมปน</t>
  </si>
  <si>
    <t>ผิวหน้าชิ้นงาน</t>
  </si>
  <si>
    <t>ควบคุมน้ำหนักการโรยฝอยไม้</t>
  </si>
  <si>
    <t> - น้ำหนักไฟเบอร์ต่อหน่วย</t>
  </si>
  <si>
    <t>พื้นที่โรยออกจาก Dosing</t>
  </si>
  <si>
    <t>bin  ได้ตามค่าที่กำหนด</t>
  </si>
  <si>
    <t> - การควบคุมน้ำหนักการโรย</t>
  </si>
  <si>
    <t>ควบคุมการทำงานให้ได้ค่าตาม Set Point</t>
  </si>
  <si>
    <t> - ค่าอยู่ในช่วงควบคุมของ</t>
  </si>
  <si>
    <t>มาตรฐานการผลิต</t>
  </si>
  <si>
    <t> - การควบคุมการทำงานให้ได้</t>
  </si>
  <si>
    <t>ทันที</t>
  </si>
  <si>
    <t>ตามค่า Set Point (ปรับตั้งค่า</t>
  </si>
  <si>
    <t>พารามิเตอร์)</t>
  </si>
  <si>
    <t>ทำความเข้าใจแบบฟอร์มการบันทึก</t>
  </si>
  <si>
    <t> - แบบฟอร์มการตรวจเช็ค</t>
  </si>
  <si>
    <t> - วิธีการบันทึกค่าลงในแบบ</t>
  </si>
  <si>
    <t> - มีความเข้าใจ</t>
  </si>
  <si>
    <t> - หากไม่บันทึกรายงาน</t>
  </si>
  <si>
    <t>ค่าพารามิเตอร์การโรยฝอยไม้</t>
  </si>
  <si>
    <t> - รายการตรวจเช็ค</t>
  </si>
  <si>
    <t>ฟอร์ม</t>
  </si>
  <si>
    <t>และใส่ใจในการทำงาน</t>
  </si>
  <si>
    <t>รายละเอียดการตรวจสอบ</t>
  </si>
  <si>
    <t>ตามรายการ และเวลา</t>
  </si>
  <si>
    <t>  - รายการที่ตรวจสอบ</t>
  </si>
  <si>
    <t>ตามแบบฟอร์ม</t>
  </si>
  <si>
    <t>ที่กำหนด อาจส่งผล</t>
  </si>
  <si>
    <t>ต่อการผลิตได้</t>
  </si>
  <si>
    <t>บันทึกผลการตรวจสอบตามเวลาที่</t>
  </si>
  <si>
    <t> - บันทึกค่าที่ทำการผลิต</t>
  </si>
  <si>
    <t>กำหนด</t>
  </si>
  <si>
    <t>และปัญหาเครื่องจักร</t>
  </si>
  <si>
    <t>  - นาฬิกา </t>
  </si>
  <si>
    <t>ครบทุกรายการ</t>
  </si>
  <si>
    <t>  - ปากกา</t>
  </si>
  <si>
    <t>บันทึกรายการตรวจสอบตามใบรายการ</t>
  </si>
  <si>
    <t>ตรวจสอบ</t>
  </si>
  <si>
    <t>เปรียบเทียบค่าที่ตรวจสอบกับเกณฑ์</t>
  </si>
  <si>
    <t> - แบบฟอร์มและ</t>
  </si>
  <si>
    <t> - ประเมินและวิเคราะห์</t>
  </si>
  <si>
    <t>มาตรฐานที่กำหนด</t>
  </si>
  <si>
    <t>ค่ามาตรฐานที่กำหนด</t>
  </si>
  <si>
    <t>ผลรายงานได้</t>
  </si>
  <si>
    <t>ส่งรายงานผลการผลิตให้กับผลัดต่อไป</t>
  </si>
  <si>
    <t> - รายการตรวจเช็คและ</t>
  </si>
  <si>
    <t> - มีรายงานที่ถูกต้อง</t>
  </si>
  <si>
    <t>สมุดบันทึกผู้ควบคุมเครื่องโรย</t>
  </si>
  <si>
    <t>ครบถ้วนพร้อมส่งผลัด</t>
  </si>
  <si>
    <t>ต่อไป</t>
  </si>
  <si>
    <t>ศึกษาแผนการบำรุงรักษาประจำปี</t>
  </si>
  <si>
    <t> - ตารางแผนการบำรุง</t>
  </si>
  <si>
    <t> - การจัดทำแผนการบำรุงรักษา</t>
  </si>
  <si>
    <t>รักษาเครื่องจักรประจำปี</t>
  </si>
  <si>
    <t>ประจำปี</t>
  </si>
  <si>
    <t> - อุปกรณ์ป้องกันส่วน</t>
  </si>
  <si>
    <t>บุคคล (PPE)</t>
  </si>
  <si>
    <t>ปิดสวิตซ์แผงควบคุมระบบการทำงาน</t>
  </si>
  <si>
    <t>จัดเก็บวัสดุอุปกรณ์ที่ไม่เกี่ยวข้อง</t>
  </si>
  <si>
    <t>ออกจากเครื่องโรยฝอยไม้</t>
  </si>
  <si>
    <t>ติดตั้งป้ายเครื่องโรยฝอยไม้ที่ทำการ</t>
  </si>
  <si>
    <t>บำรุงรักษา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</si>
</sst>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/M/YYYY"/>
  </numFmts>
  <fonts count="54">
    <font>
      <sz val="11"/>
      <color rgb="FF000000"/>
      <name val="Calibri"/>
      <family val="2"/>
      <charset val="22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Calibri"/>
      <family val="2"/>
      <charset val="222"/>
    </font>
    <font>
      <b val="true"/>
      <sz val="22"/>
      <name val="Angsana New"/>
      <family val="1"/>
      <charset val="1"/>
    </font>
    <font>
      <b val="true"/>
      <sz val="18"/>
      <name val="Angsana New"/>
      <family val="1"/>
      <charset val="1"/>
    </font>
    <font>
      <sz val="16"/>
      <name val="Angsana New"/>
      <family val="1"/>
      <charset val="1"/>
    </font>
    <font>
      <sz val="18"/>
      <name val="Angsana New"/>
      <family val="1"/>
      <charset val="1"/>
    </font>
    <font>
      <sz val="11"/>
      <name val="Angsana New"/>
      <family val="1"/>
      <charset val="1"/>
    </font>
    <font>
      <b val="true"/>
      <sz val="12"/>
      <color rgb="FF000000"/>
      <name val="Angsana New"/>
      <family val="1"/>
    </font>
    <font>
      <sz val="10"/>
      <name val="TH SarabunPSK"/>
      <family val="0"/>
      <charset val="1"/>
    </font>
    <font>
      <b val="true"/>
      <sz val="20"/>
      <name val="TH SarabunPSK"/>
      <family val="0"/>
      <charset val="1"/>
    </font>
    <font>
      <sz val="14"/>
      <name val="TH SarabunPSK"/>
      <family val="0"/>
      <charset val="1"/>
    </font>
    <font>
      <b val="true"/>
      <sz val="18"/>
      <name val="TH SarabunPSK"/>
      <family val="0"/>
      <charset val="1"/>
    </font>
    <font>
      <sz val="11"/>
      <color rgb="FF000000"/>
      <name val="TH SarabunPSK"/>
      <family val="0"/>
      <charset val="1"/>
    </font>
    <font>
      <sz val="12"/>
      <name val="TH SarabunPSK"/>
      <family val="0"/>
      <charset val="1"/>
    </font>
    <font>
      <sz val="16"/>
      <name val="TH SarabunPSK"/>
      <family val="0"/>
      <charset val="1"/>
    </font>
    <font>
      <b val="true"/>
      <sz val="16"/>
      <name val="TH SarabunPSK"/>
      <family val="0"/>
      <charset val="1"/>
    </font>
    <font>
      <b val="true"/>
      <u val="single"/>
      <sz val="18"/>
      <name val="TH SarabunPSK"/>
      <family val="0"/>
      <charset val="1"/>
    </font>
    <font>
      <sz val="18"/>
      <name val="TH SarabunPSK"/>
      <family val="0"/>
      <charset val="1"/>
    </font>
    <font>
      <b val="true"/>
      <sz val="14"/>
      <name val="TH SarabunPSK"/>
      <family val="0"/>
      <charset val="1"/>
    </font>
    <font>
      <b val="true"/>
      <sz val="22"/>
      <name val="TH SarabunPSK"/>
      <family val="0"/>
      <charset val="1"/>
    </font>
    <font>
      <sz val="16"/>
      <color rgb="FFFF0000"/>
      <name val="TH SarabunPSK"/>
      <family val="0"/>
      <charset val="1"/>
    </font>
    <font>
      <b val="true"/>
      <sz val="20"/>
      <color rgb="FF000000"/>
      <name val="Angsana New"/>
      <family val="1"/>
    </font>
    <font>
      <sz val="10"/>
      <color rgb="FFC0504D"/>
      <name val="Calibri"/>
      <family val="2"/>
      <charset val="222"/>
    </font>
    <font>
      <sz val="18"/>
      <color rgb="FFC0504D"/>
      <name val="Angsana New"/>
      <family val="1"/>
      <charset val="1"/>
    </font>
    <font>
      <b val="true"/>
      <u val="single"/>
      <sz val="18"/>
      <name val="Angsana New"/>
      <family val="1"/>
      <charset val="1"/>
    </font>
    <font>
      <b val="true"/>
      <u val="single"/>
      <sz val="18"/>
      <color rgb="FFC0504D"/>
      <name val="Angsana New"/>
      <family val="1"/>
      <charset val="1"/>
    </font>
    <font>
      <b val="true"/>
      <sz val="16"/>
      <name val="Angsana New"/>
      <family val="1"/>
      <charset val="1"/>
    </font>
    <font>
      <sz val="14"/>
      <name val="Angsana New"/>
      <family val="1"/>
      <charset val="1"/>
    </font>
    <font>
      <sz val="14"/>
      <name val="Calibri"/>
      <family val="2"/>
      <charset val="222"/>
    </font>
    <font>
      <sz val="14"/>
      <color rgb="FFC0504D"/>
      <name val="Angsana New"/>
      <family val="1"/>
      <charset val="1"/>
    </font>
    <font>
      <sz val="14"/>
      <color rgb="FFC0504D"/>
      <name val="Calibri"/>
      <family val="2"/>
      <charset val="222"/>
    </font>
    <font>
      <b val="true"/>
      <sz val="16"/>
      <color rgb="FFFFFFFF"/>
      <name val="Angsana New"/>
      <family val="1"/>
      <charset val="1"/>
    </font>
    <font>
      <b val="true"/>
      <sz val="16"/>
      <color rgb="FFC0504D"/>
      <name val="Angsana New"/>
      <family val="1"/>
      <charset val="1"/>
    </font>
    <font>
      <sz val="16"/>
      <color rgb="FFC0504D"/>
      <name val="Angsana New"/>
      <family val="1"/>
      <charset val="1"/>
    </font>
    <font>
      <b val="true"/>
      <sz val="18"/>
      <color rgb="FFC0504D"/>
      <name val="Angsana New"/>
      <family val="1"/>
      <charset val="1"/>
    </font>
    <font>
      <b val="true"/>
      <sz val="16"/>
      <color rgb="FF000000"/>
      <name val="Angsana New"/>
      <family val="1"/>
    </font>
    <font>
      <b val="true"/>
      <sz val="16"/>
      <color rgb="FFFFFFFF"/>
      <name val="Angsana New"/>
      <family val="1"/>
    </font>
    <font>
      <b val="true"/>
      <sz val="20"/>
      <color rgb="FFFFFFFF"/>
      <name val="Angsana New"/>
      <family val="1"/>
    </font>
    <font>
      <b val="true"/>
      <sz val="10"/>
      <color rgb="FFFF0000"/>
      <name val="Angsana New"/>
      <family val="1"/>
    </font>
    <font>
      <b val="true"/>
      <sz val="10"/>
      <color rgb="FF000000"/>
      <name val="Angsana New"/>
      <family val="1"/>
    </font>
    <font>
      <b val="true"/>
      <sz val="14"/>
      <color rgb="FFFF0000"/>
      <name val="Angsana New"/>
      <family val="1"/>
    </font>
    <font>
      <b val="true"/>
      <sz val="14"/>
      <color rgb="FF000000"/>
      <name val="Angsana New"/>
      <family val="1"/>
    </font>
    <font>
      <b val="true"/>
      <sz val="11"/>
      <color rgb="FFFF0000"/>
      <name val="Angsana New"/>
      <family val="1"/>
    </font>
    <font>
      <b val="true"/>
      <sz val="11"/>
      <color rgb="FF000000"/>
      <name val="Angsana New"/>
      <family val="1"/>
    </font>
    <font>
      <b val="true"/>
      <sz val="10.5"/>
      <color rgb="FFFF0000"/>
      <name val="Angsana New"/>
      <family val="1"/>
    </font>
    <font>
      <b val="true"/>
      <sz val="10.5"/>
      <color rgb="FF000000"/>
      <name val="Angsana New"/>
      <family val="1"/>
    </font>
    <font>
      <sz val="14"/>
      <color rgb="FFFFFFFF"/>
      <name val="TH SarabunPSK"/>
      <family val="0"/>
      <charset val="1"/>
    </font>
    <font>
      <b val="true"/>
      <sz val="20"/>
      <name val="Angsana New"/>
      <family val="1"/>
      <charset val="1"/>
    </font>
    <font>
      <b val="true"/>
      <sz val="14"/>
      <name val="Angsana New"/>
      <family val="1"/>
      <charset val="1"/>
    </font>
    <font>
      <sz val="14"/>
      <color rgb="FFFFFFFF"/>
      <name val="Angsana New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D7E4BD"/>
        <bgColor rgb="FFC3D69B"/>
      </patternFill>
    </fill>
    <fill>
      <patternFill patternType="solid">
        <fgColor rgb="FFC3D69B"/>
        <bgColor rgb="FFD7E4BD"/>
      </patternFill>
    </fill>
    <fill>
      <patternFill patternType="solid">
        <fgColor rgb="FFD99694"/>
        <bgColor rgb="FFFF99CC"/>
      </patternFill>
    </fill>
    <fill>
      <patternFill patternType="solid">
        <fgColor rgb="FFFCD5B5"/>
        <bgColor rgb="FFD7E4BD"/>
      </patternFill>
    </fill>
    <fill>
      <patternFill patternType="solid">
        <fgColor rgb="FFFFFFCC"/>
        <bgColor rgb="FFFFFFFF"/>
      </patternFill>
    </fill>
    <fill>
      <patternFill patternType="solid">
        <fgColor rgb="FF77933C"/>
        <bgColor rgb="FF808080"/>
      </patternFill>
    </fill>
    <fill>
      <patternFill patternType="solid">
        <fgColor rgb="FF99FF99"/>
        <bgColor rgb="FFCCFFCC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3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hair"/>
      <bottom style="medium"/>
      <diagonal/>
    </border>
    <border diagonalUp="false" diagonalDown="false">
      <left style="thin"/>
      <right style="medium"/>
      <top style="hair"/>
      <bottom style="medium"/>
      <diagonal/>
    </border>
    <border diagonalUp="false" diagonalDown="false">
      <left style="medium"/>
      <right style="thin"/>
      <top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9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5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3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3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3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6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2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3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1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2" borderId="2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2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8" fillId="0" borderId="1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7" fillId="2" borderId="3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8" fillId="0" borderId="13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7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28" fillId="7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7" fillId="3" borderId="1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29" fillId="0" borderId="9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5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30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9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31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1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8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2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31" fillId="0" borderId="0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31" fillId="9" borderId="31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31" fillId="9" borderId="12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31" fillId="9" borderId="32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29" fillId="0" borderId="0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33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34" fillId="0" borderId="0" xfId="2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33" fillId="0" borderId="0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33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34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34" fillId="0" borderId="0" xfId="2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33" fillId="0" borderId="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9" fillId="9" borderId="10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3" fillId="9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6" fillId="0" borderId="0" xfId="20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27" fillId="0" borderId="0" xfId="20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35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6" fillId="8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0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7" fillId="0" borderId="4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37" fillId="0" borderId="1" xfId="2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38" fillId="2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7" fillId="0" borderId="1" xfId="2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3" fillId="0" borderId="0" xfId="2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7" fillId="0" borderId="9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27" fillId="0" borderId="9" xfId="2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37" fillId="0" borderId="0" xfId="2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4" fontId="19" fillId="0" borderId="8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2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8" xfId="2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3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3" borderId="38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51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8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3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2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7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4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2" fillId="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4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1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2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2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1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1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1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3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5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3" borderId="25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31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3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3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3" borderId="2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3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0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5" borderId="1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5" borderId="1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5" borderId="1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5" borderId="19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5" borderId="1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5" borderId="2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2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2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8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0" builtinId="54" customBuiltin="true"/>
    <cellStyle name="Normal 2 2" xfId="21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77933C"/>
      <rgbColor rgb="FF800080"/>
      <rgbColor rgb="FF008080"/>
      <rgbColor rgb="FFC3D69B"/>
      <rgbColor rgb="FF808080"/>
      <rgbColor rgb="FF9999FF"/>
      <rgbColor rgb="FF7030A0"/>
      <rgbColor rgb="FFFFFFCC"/>
      <rgbColor rgb="FF99FF99"/>
      <rgbColor rgb="FF660066"/>
      <rgbColor rgb="FFD99694"/>
      <rgbColor rgb="FF0066CC"/>
      <rgbColor rgb="FFD7E4B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1E1C11"/>
      <rgbColor rgb="FF993300"/>
      <rgbColor rgb="FFC0504D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484200</xdr:colOff>
      <xdr:row>1</xdr:row>
      <xdr:rowOff>38520</xdr:rowOff>
    </xdr:from>
    <xdr:to>
      <xdr:col>14</xdr:col>
      <xdr:colOff>169560</xdr:colOff>
      <xdr:row>3</xdr:row>
      <xdr:rowOff>108720</xdr:rowOff>
    </xdr:to>
    <xdr:sp>
      <xdr:nvSpPr>
        <xdr:cNvPr id="0" name="CustomShape 1"/>
        <xdr:cNvSpPr/>
      </xdr:nvSpPr>
      <xdr:spPr>
        <a:xfrm>
          <a:off x="10085400" y="200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Grop..............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116640</xdr:rowOff>
    </xdr:to>
    <xdr:sp>
      <xdr:nvSpPr>
        <xdr:cNvPr id="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8</xdr:row>
      <xdr:rowOff>40680</xdr:rowOff>
    </xdr:to>
    <xdr:sp>
      <xdr:nvSpPr>
        <xdr:cNvPr id="3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627120</xdr:colOff>
      <xdr:row>8</xdr:row>
      <xdr:rowOff>210240</xdr:rowOff>
    </xdr:from>
    <xdr:to>
      <xdr:col>1</xdr:col>
      <xdr:colOff>135360</xdr:colOff>
      <xdr:row>10</xdr:row>
      <xdr:rowOff>193320</xdr:rowOff>
    </xdr:to>
    <xdr:sp>
      <xdr:nvSpPr>
        <xdr:cNvPr id="4" name="CustomShape 1"/>
        <xdr:cNvSpPr/>
      </xdr:nvSpPr>
      <xdr:spPr>
        <a:xfrm>
          <a:off x="627120" y="2549520"/>
          <a:ext cx="28260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0</xdr:col>
      <xdr:colOff>627120</xdr:colOff>
      <xdr:row>12</xdr:row>
      <xdr:rowOff>105840</xdr:rowOff>
    </xdr:from>
    <xdr:to>
      <xdr:col>1</xdr:col>
      <xdr:colOff>135360</xdr:colOff>
      <xdr:row>14</xdr:row>
      <xdr:rowOff>35280</xdr:rowOff>
    </xdr:to>
    <xdr:sp>
      <xdr:nvSpPr>
        <xdr:cNvPr id="5" name="CustomShape 1"/>
        <xdr:cNvSpPr/>
      </xdr:nvSpPr>
      <xdr:spPr>
        <a:xfrm>
          <a:off x="627120" y="3389760"/>
          <a:ext cx="28260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0</xdr:col>
      <xdr:colOff>627120</xdr:colOff>
      <xdr:row>15</xdr:row>
      <xdr:rowOff>105840</xdr:rowOff>
    </xdr:from>
    <xdr:to>
      <xdr:col>1</xdr:col>
      <xdr:colOff>135360</xdr:colOff>
      <xdr:row>17</xdr:row>
      <xdr:rowOff>88560</xdr:rowOff>
    </xdr:to>
    <xdr:sp>
      <xdr:nvSpPr>
        <xdr:cNvPr id="6" name="CustomShape 1"/>
        <xdr:cNvSpPr/>
      </xdr:nvSpPr>
      <xdr:spPr>
        <a:xfrm>
          <a:off x="627120" y="4107960"/>
          <a:ext cx="28260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12</xdr:col>
      <xdr:colOff>484200</xdr:colOff>
      <xdr:row>0</xdr:row>
      <xdr:rowOff>38520</xdr:rowOff>
    </xdr:from>
    <xdr:to>
      <xdr:col>14</xdr:col>
      <xdr:colOff>169560</xdr:colOff>
      <xdr:row>1</xdr:row>
      <xdr:rowOff>270720</xdr:rowOff>
    </xdr:to>
    <xdr:sp>
      <xdr:nvSpPr>
        <xdr:cNvPr id="7" name="CustomShape 1"/>
        <xdr:cNvSpPr/>
      </xdr:nvSpPr>
      <xdr:spPr>
        <a:xfrm>
          <a:off x="1005984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Grop  6</a:t>
          </a:r>
          <a:endParaRPr/>
        </a:p>
      </xdr:txBody>
    </xdr:sp>
    <xdr:clientData/>
  </xdr:twoCellAnchor>
  <xdr:twoCellAnchor editAs="oneCell">
    <xdr:from>
      <xdr:col>0</xdr:col>
      <xdr:colOff>64800</xdr:colOff>
      <xdr:row>5</xdr:row>
      <xdr:rowOff>238320</xdr:rowOff>
    </xdr:from>
    <xdr:to>
      <xdr:col>14</xdr:col>
      <xdr:colOff>598320</xdr:colOff>
      <xdr:row>5</xdr:row>
      <xdr:rowOff>248040</xdr:rowOff>
    </xdr:to>
    <xdr:sp>
      <xdr:nvSpPr>
        <xdr:cNvPr id="8" name="Line 1"/>
        <xdr:cNvSpPr/>
      </xdr:nvSpPr>
      <xdr:spPr>
        <a:xfrm flipV="1">
          <a:off x="64800" y="1697400"/>
          <a:ext cx="11709360" cy="972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  <xdr:twoCellAnchor editAs="oneCell">
    <xdr:from>
      <xdr:col>0</xdr:col>
      <xdr:colOff>45720</xdr:colOff>
      <xdr:row>6</xdr:row>
      <xdr:rowOff>248040</xdr:rowOff>
    </xdr:from>
    <xdr:to>
      <xdr:col>14</xdr:col>
      <xdr:colOff>579240</xdr:colOff>
      <xdr:row>6</xdr:row>
      <xdr:rowOff>257400</xdr:rowOff>
    </xdr:to>
    <xdr:sp>
      <xdr:nvSpPr>
        <xdr:cNvPr id="9" name="Line 1"/>
        <xdr:cNvSpPr/>
      </xdr:nvSpPr>
      <xdr:spPr>
        <a:xfrm flipV="1">
          <a:off x="45720" y="2000520"/>
          <a:ext cx="11709360" cy="936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  <xdr:twoCellAnchor editAs="oneCell">
    <xdr:from>
      <xdr:col>0</xdr:col>
      <xdr:colOff>83880</xdr:colOff>
      <xdr:row>7</xdr:row>
      <xdr:rowOff>238320</xdr:rowOff>
    </xdr:from>
    <xdr:to>
      <xdr:col>14</xdr:col>
      <xdr:colOff>617400</xdr:colOff>
      <xdr:row>7</xdr:row>
      <xdr:rowOff>248040</xdr:rowOff>
    </xdr:to>
    <xdr:sp>
      <xdr:nvSpPr>
        <xdr:cNvPr id="10" name="Line 1"/>
        <xdr:cNvSpPr/>
      </xdr:nvSpPr>
      <xdr:spPr>
        <a:xfrm flipV="1">
          <a:off x="83880" y="2284200"/>
          <a:ext cx="11709360" cy="972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  <xdr:twoCellAnchor editAs="oneCell">
    <xdr:from>
      <xdr:col>7</xdr:col>
      <xdr:colOff>541440</xdr:colOff>
      <xdr:row>24</xdr:row>
      <xdr:rowOff>228960</xdr:rowOff>
    </xdr:from>
    <xdr:to>
      <xdr:col>10</xdr:col>
      <xdr:colOff>626760</xdr:colOff>
      <xdr:row>24</xdr:row>
      <xdr:rowOff>246240</xdr:rowOff>
    </xdr:to>
    <xdr:sp>
      <xdr:nvSpPr>
        <xdr:cNvPr id="11" name="Line 1"/>
        <xdr:cNvSpPr/>
      </xdr:nvSpPr>
      <xdr:spPr>
        <a:xfrm>
          <a:off x="6116400" y="6317280"/>
          <a:ext cx="2485800" cy="1728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  <xdr:twoCellAnchor editAs="oneCell">
    <xdr:from>
      <xdr:col>11</xdr:col>
      <xdr:colOff>532080</xdr:colOff>
      <xdr:row>24</xdr:row>
      <xdr:rowOff>246240</xdr:rowOff>
    </xdr:from>
    <xdr:to>
      <xdr:col>14</xdr:col>
      <xdr:colOff>617400</xdr:colOff>
      <xdr:row>24</xdr:row>
      <xdr:rowOff>255240</xdr:rowOff>
    </xdr:to>
    <xdr:sp>
      <xdr:nvSpPr>
        <xdr:cNvPr id="12" name="Line 1"/>
        <xdr:cNvSpPr/>
      </xdr:nvSpPr>
      <xdr:spPr>
        <a:xfrm>
          <a:off x="9307440" y="6334560"/>
          <a:ext cx="2485800" cy="9000"/>
        </a:xfrm>
        <a:prstGeom prst="line">
          <a:avLst/>
        </a:prstGeom>
        <a:ln w="9360">
          <a:solidFill>
            <a:srgbClr val="000000"/>
          </a:solidFill>
          <a:custDash>
            <a:ds d="105000" sp="35000"/>
          </a:custDash>
          <a:rou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522360</xdr:colOff>
      <xdr:row>0</xdr:row>
      <xdr:rowOff>38520</xdr:rowOff>
    </xdr:from>
    <xdr:to>
      <xdr:col>19</xdr:col>
      <xdr:colOff>207720</xdr:colOff>
      <xdr:row>1</xdr:row>
      <xdr:rowOff>213480</xdr:rowOff>
    </xdr:to>
    <xdr:sp>
      <xdr:nvSpPr>
        <xdr:cNvPr id="13" name="CustomShape 1"/>
        <xdr:cNvSpPr/>
      </xdr:nvSpPr>
      <xdr:spPr>
        <a:xfrm>
          <a:off x="10174320" y="3852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27000</xdr:colOff>
      <xdr:row>4</xdr:row>
      <xdr:rowOff>228960</xdr:rowOff>
    </xdr:from>
    <xdr:to>
      <xdr:col>1</xdr:col>
      <xdr:colOff>309240</xdr:colOff>
      <xdr:row>7</xdr:row>
      <xdr:rowOff>61920</xdr:rowOff>
    </xdr:to>
    <xdr:sp>
      <xdr:nvSpPr>
        <xdr:cNvPr id="14" name="CustomShape 1"/>
        <xdr:cNvSpPr/>
      </xdr:nvSpPr>
      <xdr:spPr>
        <a:xfrm>
          <a:off x="128520" y="14479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A</a:t>
          </a:r>
          <a:endParaRPr/>
        </a:p>
      </xdr:txBody>
    </xdr:sp>
    <xdr:clientData/>
  </xdr:twoCellAnchor>
  <xdr:twoCellAnchor editAs="oneCell">
    <xdr:from>
      <xdr:col>4</xdr:col>
      <xdr:colOff>64080</xdr:colOff>
      <xdr:row>4</xdr:row>
      <xdr:rowOff>255600</xdr:rowOff>
    </xdr:from>
    <xdr:to>
      <xdr:col>5</xdr:col>
      <xdr:colOff>336960</xdr:colOff>
      <xdr:row>7</xdr:row>
      <xdr:rowOff>358560</xdr:rowOff>
    </xdr:to>
    <xdr:sp>
      <xdr:nvSpPr>
        <xdr:cNvPr id="15" name="CustomShape 1"/>
        <xdr:cNvSpPr/>
      </xdr:nvSpPr>
      <xdr:spPr>
        <a:xfrm>
          <a:off x="2083320" y="14745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A-1</a:t>
          </a:r>
          <a:endParaRPr/>
        </a:p>
      </xdr:txBody>
    </xdr:sp>
    <xdr:clientData/>
  </xdr:twoCellAnchor>
  <xdr:twoCellAnchor editAs="oneCell">
    <xdr:from>
      <xdr:col>7</xdr:col>
      <xdr:colOff>599040</xdr:colOff>
      <xdr:row>4</xdr:row>
      <xdr:rowOff>226440</xdr:rowOff>
    </xdr:from>
    <xdr:to>
      <xdr:col>9</xdr:col>
      <xdr:colOff>189720</xdr:colOff>
      <xdr:row>6</xdr:row>
      <xdr:rowOff>284760</xdr:rowOff>
    </xdr:to>
    <xdr:sp>
      <xdr:nvSpPr>
        <xdr:cNvPr id="16" name="CustomShape 1"/>
        <xdr:cNvSpPr/>
      </xdr:nvSpPr>
      <xdr:spPr>
        <a:xfrm>
          <a:off x="4345200" y="1445400"/>
          <a:ext cx="505080" cy="45144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A-2</a:t>
          </a:r>
          <a:endParaRPr/>
        </a:p>
      </xdr:txBody>
    </xdr:sp>
    <xdr:clientData/>
  </xdr:twoCellAnchor>
  <xdr:twoCellAnchor editAs="oneCell">
    <xdr:from>
      <xdr:col>12</xdr:col>
      <xdr:colOff>61560</xdr:colOff>
      <xdr:row>5</xdr:row>
      <xdr:rowOff>12240</xdr:rowOff>
    </xdr:from>
    <xdr:to>
      <xdr:col>13</xdr:col>
      <xdr:colOff>372240</xdr:colOff>
      <xdr:row>7</xdr:row>
      <xdr:rowOff>432000</xdr:rowOff>
    </xdr:to>
    <xdr:sp>
      <xdr:nvSpPr>
        <xdr:cNvPr id="17" name="CustomShape 1"/>
        <xdr:cNvSpPr/>
      </xdr:nvSpPr>
      <xdr:spPr>
        <a:xfrm>
          <a:off x="7122600" y="1548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A-3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4</xdr:row>
      <xdr:rowOff>286200</xdr:rowOff>
    </xdr:from>
    <xdr:to>
      <xdr:col>17</xdr:col>
      <xdr:colOff>353160</xdr:colOff>
      <xdr:row>7</xdr:row>
      <xdr:rowOff>389160</xdr:rowOff>
    </xdr:to>
    <xdr:sp>
      <xdr:nvSpPr>
        <xdr:cNvPr id="18" name="CustomShape 1"/>
        <xdr:cNvSpPr/>
      </xdr:nvSpPr>
      <xdr:spPr>
        <a:xfrm>
          <a:off x="9605520" y="15051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A-4</a:t>
          </a:r>
          <a:endParaRPr/>
        </a:p>
      </xdr:txBody>
    </xdr:sp>
    <xdr:clientData/>
  </xdr:twoCellAnchor>
  <xdr:twoCellAnchor editAs="oneCell">
    <xdr:from>
      <xdr:col>0</xdr:col>
      <xdr:colOff>93600</xdr:colOff>
      <xdr:row>9</xdr:row>
      <xdr:rowOff>48240</xdr:rowOff>
    </xdr:from>
    <xdr:to>
      <xdr:col>1</xdr:col>
      <xdr:colOff>274320</xdr:colOff>
      <xdr:row>11</xdr:row>
      <xdr:rowOff>74520</xdr:rowOff>
    </xdr:to>
    <xdr:sp>
      <xdr:nvSpPr>
        <xdr:cNvPr id="19" name="CustomShape 1"/>
        <xdr:cNvSpPr/>
      </xdr:nvSpPr>
      <xdr:spPr>
        <a:xfrm>
          <a:off x="93600" y="30250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B</a:t>
          </a:r>
          <a:endParaRPr/>
        </a:p>
      </xdr:txBody>
    </xdr:sp>
    <xdr:clientData/>
  </xdr:twoCellAnchor>
  <xdr:twoCellAnchor editAs="oneCell">
    <xdr:from>
      <xdr:col>4</xdr:col>
      <xdr:colOff>45000</xdr:colOff>
      <xdr:row>9</xdr:row>
      <xdr:rowOff>50400</xdr:rowOff>
    </xdr:from>
    <xdr:to>
      <xdr:col>5</xdr:col>
      <xdr:colOff>317880</xdr:colOff>
      <xdr:row>11</xdr:row>
      <xdr:rowOff>346680</xdr:rowOff>
    </xdr:to>
    <xdr:sp>
      <xdr:nvSpPr>
        <xdr:cNvPr id="20" name="CustomShape 1"/>
        <xdr:cNvSpPr/>
      </xdr:nvSpPr>
      <xdr:spPr>
        <a:xfrm>
          <a:off x="2064240" y="30272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B-1</a:t>
          </a:r>
          <a:endParaRPr/>
        </a:p>
      </xdr:txBody>
    </xdr:sp>
    <xdr:clientData/>
  </xdr:twoCellAnchor>
  <xdr:twoCellAnchor editAs="oneCell">
    <xdr:from>
      <xdr:col>8</xdr:col>
      <xdr:colOff>50760</xdr:colOff>
      <xdr:row>9</xdr:row>
      <xdr:rowOff>56520</xdr:rowOff>
    </xdr:from>
    <xdr:to>
      <xdr:col>9</xdr:col>
      <xdr:colOff>352080</xdr:colOff>
      <xdr:row>11</xdr:row>
      <xdr:rowOff>352800</xdr:rowOff>
    </xdr:to>
    <xdr:sp>
      <xdr:nvSpPr>
        <xdr:cNvPr id="21" name="CustomShape 1"/>
        <xdr:cNvSpPr/>
      </xdr:nvSpPr>
      <xdr:spPr>
        <a:xfrm>
          <a:off x="4597200" y="3033360"/>
          <a:ext cx="41544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B-2</a:t>
          </a:r>
          <a:endParaRPr/>
        </a:p>
      </xdr:txBody>
    </xdr:sp>
    <xdr:clientData/>
  </xdr:twoCellAnchor>
  <xdr:twoCellAnchor editAs="oneCell">
    <xdr:from>
      <xdr:col>12</xdr:col>
      <xdr:colOff>47520</xdr:colOff>
      <xdr:row>9</xdr:row>
      <xdr:rowOff>57240</xdr:rowOff>
    </xdr:from>
    <xdr:to>
      <xdr:col>13</xdr:col>
      <xdr:colOff>358200</xdr:colOff>
      <xdr:row>11</xdr:row>
      <xdr:rowOff>353520</xdr:rowOff>
    </xdr:to>
    <xdr:sp>
      <xdr:nvSpPr>
        <xdr:cNvPr id="22" name="CustomShape 1"/>
        <xdr:cNvSpPr/>
      </xdr:nvSpPr>
      <xdr:spPr>
        <a:xfrm>
          <a:off x="7108560" y="3034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B-3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12</xdr:row>
      <xdr:rowOff>19440</xdr:rowOff>
    </xdr:from>
    <xdr:to>
      <xdr:col>17</xdr:col>
      <xdr:colOff>334080</xdr:colOff>
      <xdr:row>16</xdr:row>
      <xdr:rowOff>175320</xdr:rowOff>
    </xdr:to>
    <xdr:sp>
      <xdr:nvSpPr>
        <xdr:cNvPr id="23" name="CustomShape 1"/>
        <xdr:cNvSpPr/>
      </xdr:nvSpPr>
      <xdr:spPr>
        <a:xfrm>
          <a:off x="9586440" y="437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B-8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12</xdr:row>
      <xdr:rowOff>19440</xdr:rowOff>
    </xdr:from>
    <xdr:to>
      <xdr:col>13</xdr:col>
      <xdr:colOff>337680</xdr:colOff>
      <xdr:row>16</xdr:row>
      <xdr:rowOff>175320</xdr:rowOff>
    </xdr:to>
    <xdr:sp>
      <xdr:nvSpPr>
        <xdr:cNvPr id="24" name="CustomShape 1"/>
        <xdr:cNvSpPr/>
      </xdr:nvSpPr>
      <xdr:spPr>
        <a:xfrm>
          <a:off x="7088040" y="437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B-7</a:t>
          </a:r>
          <a:endParaRPr/>
        </a:p>
      </xdr:txBody>
    </xdr:sp>
    <xdr:clientData/>
  </xdr:twoCellAnchor>
  <xdr:twoCellAnchor editAs="oneCell">
    <xdr:from>
      <xdr:col>8</xdr:col>
      <xdr:colOff>46080</xdr:colOff>
      <xdr:row>12</xdr:row>
      <xdr:rowOff>19440</xdr:rowOff>
    </xdr:from>
    <xdr:to>
      <xdr:col>9</xdr:col>
      <xdr:colOff>331560</xdr:colOff>
      <xdr:row>16</xdr:row>
      <xdr:rowOff>175320</xdr:rowOff>
    </xdr:to>
    <xdr:sp>
      <xdr:nvSpPr>
        <xdr:cNvPr id="25" name="CustomShape 1"/>
        <xdr:cNvSpPr/>
      </xdr:nvSpPr>
      <xdr:spPr>
        <a:xfrm>
          <a:off x="4592520" y="437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B-6</a:t>
          </a:r>
          <a:endParaRPr/>
        </a:p>
      </xdr:txBody>
    </xdr:sp>
    <xdr:clientData/>
  </xdr:twoCellAnchor>
  <xdr:twoCellAnchor editAs="oneCell">
    <xdr:from>
      <xdr:col>4</xdr:col>
      <xdr:colOff>55440</xdr:colOff>
      <xdr:row>12</xdr:row>
      <xdr:rowOff>19440</xdr:rowOff>
    </xdr:from>
    <xdr:to>
      <xdr:col>5</xdr:col>
      <xdr:colOff>328320</xdr:colOff>
      <xdr:row>16</xdr:row>
      <xdr:rowOff>175320</xdr:rowOff>
    </xdr:to>
    <xdr:sp>
      <xdr:nvSpPr>
        <xdr:cNvPr id="26" name="CustomShape 1"/>
        <xdr:cNvSpPr/>
      </xdr:nvSpPr>
      <xdr:spPr>
        <a:xfrm>
          <a:off x="2074680" y="4370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B-5</a:t>
          </a:r>
          <a:endParaRPr/>
        </a:p>
      </xdr:txBody>
    </xdr:sp>
    <xdr:clientData/>
  </xdr:twoCellAnchor>
  <xdr:twoCellAnchor editAs="oneCell">
    <xdr:from>
      <xdr:col>0</xdr:col>
      <xdr:colOff>84240</xdr:colOff>
      <xdr:row>14</xdr:row>
      <xdr:rowOff>95760</xdr:rowOff>
    </xdr:from>
    <xdr:to>
      <xdr:col>1</xdr:col>
      <xdr:colOff>264960</xdr:colOff>
      <xdr:row>16</xdr:row>
      <xdr:rowOff>200520</xdr:rowOff>
    </xdr:to>
    <xdr:sp>
      <xdr:nvSpPr>
        <xdr:cNvPr id="27" name="CustomShape 1"/>
        <xdr:cNvSpPr/>
      </xdr:nvSpPr>
      <xdr:spPr>
        <a:xfrm>
          <a:off x="84240" y="466560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C</a:t>
          </a:r>
          <a:endParaRPr/>
        </a:p>
      </xdr:txBody>
    </xdr:sp>
    <xdr:clientData/>
  </xdr:twoCellAnchor>
  <xdr:twoCellAnchor editAs="oneCell">
    <xdr:from>
      <xdr:col>4</xdr:col>
      <xdr:colOff>48240</xdr:colOff>
      <xdr:row>13</xdr:row>
      <xdr:rowOff>47880</xdr:rowOff>
    </xdr:from>
    <xdr:to>
      <xdr:col>5</xdr:col>
      <xdr:colOff>321120</xdr:colOff>
      <xdr:row>16</xdr:row>
      <xdr:rowOff>317880</xdr:rowOff>
    </xdr:to>
    <xdr:sp>
      <xdr:nvSpPr>
        <xdr:cNvPr id="28" name="CustomShape 1"/>
        <xdr:cNvSpPr/>
      </xdr:nvSpPr>
      <xdr:spPr>
        <a:xfrm>
          <a:off x="2067480" y="45129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C-1</a:t>
          </a:r>
          <a:endParaRPr/>
        </a:p>
      </xdr:txBody>
    </xdr:sp>
    <xdr:clientData/>
  </xdr:twoCellAnchor>
  <xdr:twoCellAnchor editAs="oneCell">
    <xdr:from>
      <xdr:col>8</xdr:col>
      <xdr:colOff>71280</xdr:colOff>
      <xdr:row>13</xdr:row>
      <xdr:rowOff>76320</xdr:rowOff>
    </xdr:from>
    <xdr:to>
      <xdr:col>9</xdr:col>
      <xdr:colOff>356760</xdr:colOff>
      <xdr:row>16</xdr:row>
      <xdr:rowOff>346320</xdr:rowOff>
    </xdr:to>
    <xdr:sp>
      <xdr:nvSpPr>
        <xdr:cNvPr id="29" name="CustomShape 1"/>
        <xdr:cNvSpPr/>
      </xdr:nvSpPr>
      <xdr:spPr>
        <a:xfrm>
          <a:off x="4617720" y="45414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C-2</a:t>
          </a:r>
          <a:endParaRPr/>
        </a:p>
      </xdr:txBody>
    </xdr:sp>
    <xdr:clientData/>
  </xdr:twoCellAnchor>
  <xdr:twoCellAnchor editAs="oneCell">
    <xdr:from>
      <xdr:col>16</xdr:col>
      <xdr:colOff>55440</xdr:colOff>
      <xdr:row>14</xdr:row>
      <xdr:rowOff>95760</xdr:rowOff>
    </xdr:from>
    <xdr:to>
      <xdr:col>17</xdr:col>
      <xdr:colOff>353160</xdr:colOff>
      <xdr:row>16</xdr:row>
      <xdr:rowOff>470520</xdr:rowOff>
    </xdr:to>
    <xdr:sp>
      <xdr:nvSpPr>
        <xdr:cNvPr id="30" name="CustomShape 1"/>
        <xdr:cNvSpPr/>
      </xdr:nvSpPr>
      <xdr:spPr>
        <a:xfrm>
          <a:off x="9605520" y="4665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C-4</a:t>
          </a:r>
          <a:endParaRPr/>
        </a:p>
      </xdr:txBody>
    </xdr:sp>
    <xdr:clientData/>
  </xdr:twoCellAnchor>
  <xdr:twoCellAnchor editAs="oneCell">
    <xdr:from>
      <xdr:col>4</xdr:col>
      <xdr:colOff>55440</xdr:colOff>
      <xdr:row>22</xdr:row>
      <xdr:rowOff>19440</xdr:rowOff>
    </xdr:from>
    <xdr:to>
      <xdr:col>5</xdr:col>
      <xdr:colOff>328320</xdr:colOff>
      <xdr:row>24</xdr:row>
      <xdr:rowOff>118080</xdr:rowOff>
    </xdr:to>
    <xdr:sp>
      <xdr:nvSpPr>
        <xdr:cNvPr id="31" name="CustomShape 1"/>
        <xdr:cNvSpPr/>
      </xdr:nvSpPr>
      <xdr:spPr>
        <a:xfrm>
          <a:off x="2074680" y="6446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D-9</a:t>
          </a:r>
          <a:endParaRPr/>
        </a:p>
      </xdr:txBody>
    </xdr:sp>
    <xdr:clientData/>
  </xdr:twoCellAnchor>
  <xdr:twoCellAnchor editAs="oneCell">
    <xdr:from>
      <xdr:col>8</xdr:col>
      <xdr:colOff>27000</xdr:colOff>
      <xdr:row>22</xdr:row>
      <xdr:rowOff>19440</xdr:rowOff>
    </xdr:from>
    <xdr:to>
      <xdr:col>9</xdr:col>
      <xdr:colOff>379080</xdr:colOff>
      <xdr:row>24</xdr:row>
      <xdr:rowOff>118080</xdr:rowOff>
    </xdr:to>
    <xdr:sp>
      <xdr:nvSpPr>
        <xdr:cNvPr id="32" name="CustomShape 1"/>
        <xdr:cNvSpPr/>
      </xdr:nvSpPr>
      <xdr:spPr>
        <a:xfrm>
          <a:off x="4573440" y="64468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D-10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22</xdr:row>
      <xdr:rowOff>19440</xdr:rowOff>
    </xdr:from>
    <xdr:to>
      <xdr:col>13</xdr:col>
      <xdr:colOff>309240</xdr:colOff>
      <xdr:row>24</xdr:row>
      <xdr:rowOff>118080</xdr:rowOff>
    </xdr:to>
    <xdr:sp>
      <xdr:nvSpPr>
        <xdr:cNvPr id="33" name="CustomShape 1"/>
        <xdr:cNvSpPr/>
      </xdr:nvSpPr>
      <xdr:spPr>
        <a:xfrm>
          <a:off x="6964200" y="644688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D-11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22</xdr:row>
      <xdr:rowOff>19440</xdr:rowOff>
    </xdr:from>
    <xdr:to>
      <xdr:col>17</xdr:col>
      <xdr:colOff>400680</xdr:colOff>
      <xdr:row>24</xdr:row>
      <xdr:rowOff>118080</xdr:rowOff>
    </xdr:to>
    <xdr:sp>
      <xdr:nvSpPr>
        <xdr:cNvPr id="34" name="CustomShape 1"/>
        <xdr:cNvSpPr/>
      </xdr:nvSpPr>
      <xdr:spPr>
        <a:xfrm>
          <a:off x="9586440" y="64468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D-12</a:t>
          </a:r>
          <a:endParaRPr/>
        </a:p>
      </xdr:txBody>
    </xdr:sp>
    <xdr:clientData/>
  </xdr:twoCellAnchor>
  <xdr:twoCellAnchor editAs="oneCell">
    <xdr:from>
      <xdr:col>0</xdr:col>
      <xdr:colOff>84240</xdr:colOff>
      <xdr:row>26</xdr:row>
      <xdr:rowOff>67320</xdr:rowOff>
    </xdr:from>
    <xdr:to>
      <xdr:col>1</xdr:col>
      <xdr:colOff>264960</xdr:colOff>
      <xdr:row>28</xdr:row>
      <xdr:rowOff>200520</xdr:rowOff>
    </xdr:to>
    <xdr:sp>
      <xdr:nvSpPr>
        <xdr:cNvPr id="35" name="CustomShape 1"/>
        <xdr:cNvSpPr/>
      </xdr:nvSpPr>
      <xdr:spPr>
        <a:xfrm>
          <a:off x="84240" y="787572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ffffff"/>
              </a:solidFill>
              <a:latin typeface="Angsana New"/>
            </a:rPr>
            <a:t>E</a:t>
          </a:r>
          <a:endParaRPr/>
        </a:p>
      </xdr:txBody>
    </xdr:sp>
    <xdr:clientData/>
  </xdr:twoCellAnchor>
  <xdr:twoCellAnchor editAs="oneCell">
    <xdr:from>
      <xdr:col>4</xdr:col>
      <xdr:colOff>74520</xdr:colOff>
      <xdr:row>26</xdr:row>
      <xdr:rowOff>67320</xdr:rowOff>
    </xdr:from>
    <xdr:to>
      <xdr:col>5</xdr:col>
      <xdr:colOff>347400</xdr:colOff>
      <xdr:row>30</xdr:row>
      <xdr:rowOff>32400</xdr:rowOff>
    </xdr:to>
    <xdr:sp>
      <xdr:nvSpPr>
        <xdr:cNvPr id="36" name="CustomShape 1"/>
        <xdr:cNvSpPr/>
      </xdr:nvSpPr>
      <xdr:spPr>
        <a:xfrm>
          <a:off x="2093760" y="78757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</a:t>
          </a:r>
          <a:endParaRPr/>
        </a:p>
      </xdr:txBody>
    </xdr:sp>
    <xdr:clientData/>
  </xdr:twoCellAnchor>
  <xdr:twoCellAnchor editAs="oneCell">
    <xdr:from>
      <xdr:col>8</xdr:col>
      <xdr:colOff>65160</xdr:colOff>
      <xdr:row>26</xdr:row>
      <xdr:rowOff>67320</xdr:rowOff>
    </xdr:from>
    <xdr:to>
      <xdr:col>9</xdr:col>
      <xdr:colOff>350640</xdr:colOff>
      <xdr:row>30</xdr:row>
      <xdr:rowOff>32400</xdr:rowOff>
    </xdr:to>
    <xdr:sp>
      <xdr:nvSpPr>
        <xdr:cNvPr id="37" name="CustomShape 1"/>
        <xdr:cNvSpPr/>
      </xdr:nvSpPr>
      <xdr:spPr>
        <a:xfrm>
          <a:off x="4611600" y="78757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26</xdr:row>
      <xdr:rowOff>67320</xdr:rowOff>
    </xdr:from>
    <xdr:to>
      <xdr:col>13</xdr:col>
      <xdr:colOff>356760</xdr:colOff>
      <xdr:row>30</xdr:row>
      <xdr:rowOff>32400</xdr:rowOff>
    </xdr:to>
    <xdr:sp>
      <xdr:nvSpPr>
        <xdr:cNvPr id="38" name="CustomShape 1"/>
        <xdr:cNvSpPr/>
      </xdr:nvSpPr>
      <xdr:spPr>
        <a:xfrm>
          <a:off x="7107120" y="78757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26</xdr:row>
      <xdr:rowOff>67320</xdr:rowOff>
    </xdr:from>
    <xdr:to>
      <xdr:col>17</xdr:col>
      <xdr:colOff>353160</xdr:colOff>
      <xdr:row>30</xdr:row>
      <xdr:rowOff>32400</xdr:rowOff>
    </xdr:to>
    <xdr:sp>
      <xdr:nvSpPr>
        <xdr:cNvPr id="39" name="CustomShape 1"/>
        <xdr:cNvSpPr/>
      </xdr:nvSpPr>
      <xdr:spPr>
        <a:xfrm>
          <a:off x="9605520" y="78757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29</xdr:row>
      <xdr:rowOff>10080</xdr:rowOff>
    </xdr:from>
    <xdr:to>
      <xdr:col>17</xdr:col>
      <xdr:colOff>353160</xdr:colOff>
      <xdr:row>32</xdr:row>
      <xdr:rowOff>51480</xdr:rowOff>
    </xdr:to>
    <xdr:sp>
      <xdr:nvSpPr>
        <xdr:cNvPr id="40" name="CustomShape 1"/>
        <xdr:cNvSpPr/>
      </xdr:nvSpPr>
      <xdr:spPr>
        <a:xfrm>
          <a:off x="9605520" y="8561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29</xdr:row>
      <xdr:rowOff>10080</xdr:rowOff>
    </xdr:from>
    <xdr:to>
      <xdr:col>13</xdr:col>
      <xdr:colOff>356760</xdr:colOff>
      <xdr:row>32</xdr:row>
      <xdr:rowOff>51480</xdr:rowOff>
    </xdr:to>
    <xdr:sp>
      <xdr:nvSpPr>
        <xdr:cNvPr id="41" name="CustomShape 1"/>
        <xdr:cNvSpPr/>
      </xdr:nvSpPr>
      <xdr:spPr>
        <a:xfrm>
          <a:off x="7107120" y="8561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E-7</a:t>
          </a:r>
          <a:endParaRPr/>
        </a:p>
      </xdr:txBody>
    </xdr:sp>
    <xdr:clientData/>
  </xdr:twoCellAnchor>
  <xdr:twoCellAnchor editAs="oneCell">
    <xdr:from>
      <xdr:col>8</xdr:col>
      <xdr:colOff>65160</xdr:colOff>
      <xdr:row>29</xdr:row>
      <xdr:rowOff>10080</xdr:rowOff>
    </xdr:from>
    <xdr:to>
      <xdr:col>9</xdr:col>
      <xdr:colOff>350640</xdr:colOff>
      <xdr:row>32</xdr:row>
      <xdr:rowOff>51480</xdr:rowOff>
    </xdr:to>
    <xdr:sp>
      <xdr:nvSpPr>
        <xdr:cNvPr id="42" name="CustomShape 1"/>
        <xdr:cNvSpPr/>
      </xdr:nvSpPr>
      <xdr:spPr>
        <a:xfrm>
          <a:off x="4611600" y="8561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E-6</a:t>
          </a:r>
          <a:endParaRPr/>
        </a:p>
      </xdr:txBody>
    </xdr:sp>
    <xdr:clientData/>
  </xdr:twoCellAnchor>
  <xdr:twoCellAnchor editAs="oneCell">
    <xdr:from>
      <xdr:col>4</xdr:col>
      <xdr:colOff>74520</xdr:colOff>
      <xdr:row>29</xdr:row>
      <xdr:rowOff>10080</xdr:rowOff>
    </xdr:from>
    <xdr:to>
      <xdr:col>5</xdr:col>
      <xdr:colOff>347400</xdr:colOff>
      <xdr:row>32</xdr:row>
      <xdr:rowOff>51480</xdr:rowOff>
    </xdr:to>
    <xdr:sp>
      <xdr:nvSpPr>
        <xdr:cNvPr id="43" name="CustomShape 1"/>
        <xdr:cNvSpPr/>
      </xdr:nvSpPr>
      <xdr:spPr>
        <a:xfrm>
          <a:off x="2093760" y="85615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E-5</a:t>
          </a:r>
          <a:endParaRPr/>
        </a:p>
      </xdr:txBody>
    </xdr:sp>
    <xdr:clientData/>
  </xdr:twoCellAnchor>
  <xdr:twoCellAnchor editAs="oneCell">
    <xdr:from>
      <xdr:col>4</xdr:col>
      <xdr:colOff>74520</xdr:colOff>
      <xdr:row>32</xdr:row>
      <xdr:rowOff>10080</xdr:rowOff>
    </xdr:from>
    <xdr:to>
      <xdr:col>5</xdr:col>
      <xdr:colOff>347400</xdr:colOff>
      <xdr:row>35</xdr:row>
      <xdr:rowOff>51480</xdr:rowOff>
    </xdr:to>
    <xdr:sp>
      <xdr:nvSpPr>
        <xdr:cNvPr id="44" name="CustomShape 1"/>
        <xdr:cNvSpPr/>
      </xdr:nvSpPr>
      <xdr:spPr>
        <a:xfrm>
          <a:off x="2093760" y="9333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E-9</a:t>
          </a:r>
          <a:endParaRPr/>
        </a:p>
      </xdr:txBody>
    </xdr:sp>
    <xdr:clientData/>
  </xdr:twoCellAnchor>
  <xdr:twoCellAnchor editAs="oneCell">
    <xdr:from>
      <xdr:col>8</xdr:col>
      <xdr:colOff>46080</xdr:colOff>
      <xdr:row>32</xdr:row>
      <xdr:rowOff>10080</xdr:rowOff>
    </xdr:from>
    <xdr:to>
      <xdr:col>9</xdr:col>
      <xdr:colOff>398160</xdr:colOff>
      <xdr:row>35</xdr:row>
      <xdr:rowOff>51480</xdr:rowOff>
    </xdr:to>
    <xdr:sp>
      <xdr:nvSpPr>
        <xdr:cNvPr id="45" name="CustomShape 1"/>
        <xdr:cNvSpPr/>
      </xdr:nvSpPr>
      <xdr:spPr>
        <a:xfrm>
          <a:off x="4592520" y="93330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E-10</a:t>
          </a:r>
          <a:endParaRPr/>
        </a:p>
      </xdr:txBody>
    </xdr:sp>
    <xdr:clientData/>
  </xdr:twoCellAnchor>
  <xdr:twoCellAnchor editAs="oneCell">
    <xdr:from>
      <xdr:col>12</xdr:col>
      <xdr:colOff>27000</xdr:colOff>
      <xdr:row>32</xdr:row>
      <xdr:rowOff>10080</xdr:rowOff>
    </xdr:from>
    <xdr:to>
      <xdr:col>13</xdr:col>
      <xdr:colOff>433080</xdr:colOff>
      <xdr:row>35</xdr:row>
      <xdr:rowOff>51480</xdr:rowOff>
    </xdr:to>
    <xdr:sp>
      <xdr:nvSpPr>
        <xdr:cNvPr id="46" name="CustomShape 1"/>
        <xdr:cNvSpPr/>
      </xdr:nvSpPr>
      <xdr:spPr>
        <a:xfrm>
          <a:off x="7088040" y="933300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32</xdr:row>
      <xdr:rowOff>10080</xdr:rowOff>
    </xdr:from>
    <xdr:to>
      <xdr:col>17</xdr:col>
      <xdr:colOff>400680</xdr:colOff>
      <xdr:row>35</xdr:row>
      <xdr:rowOff>51480</xdr:rowOff>
    </xdr:to>
    <xdr:sp>
      <xdr:nvSpPr>
        <xdr:cNvPr id="47" name="CustomShape 1"/>
        <xdr:cNvSpPr/>
      </xdr:nvSpPr>
      <xdr:spPr>
        <a:xfrm>
          <a:off x="9586440" y="933300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ffffff"/>
              </a:solidFill>
              <a:latin typeface="Angsana New"/>
            </a:rPr>
            <a:t>E-12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35</xdr:row>
      <xdr:rowOff>48240</xdr:rowOff>
    </xdr:from>
    <xdr:to>
      <xdr:col>1</xdr:col>
      <xdr:colOff>274320</xdr:colOff>
      <xdr:row>37</xdr:row>
      <xdr:rowOff>86400</xdr:rowOff>
    </xdr:to>
    <xdr:sp>
      <xdr:nvSpPr>
        <xdr:cNvPr id="48" name="CustomShape 1"/>
        <xdr:cNvSpPr/>
      </xdr:nvSpPr>
      <xdr:spPr>
        <a:xfrm>
          <a:off x="93600" y="1014264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F</a:t>
          </a:r>
          <a:endParaRPr/>
        </a:p>
      </xdr:txBody>
    </xdr:sp>
    <xdr:clientData/>
  </xdr:twoCellAnchor>
  <xdr:twoCellAnchor editAs="oneCell">
    <xdr:from>
      <xdr:col>4</xdr:col>
      <xdr:colOff>55440</xdr:colOff>
      <xdr:row>35</xdr:row>
      <xdr:rowOff>124200</xdr:rowOff>
    </xdr:from>
    <xdr:to>
      <xdr:col>5</xdr:col>
      <xdr:colOff>328320</xdr:colOff>
      <xdr:row>38</xdr:row>
      <xdr:rowOff>99000</xdr:rowOff>
    </xdr:to>
    <xdr:sp>
      <xdr:nvSpPr>
        <xdr:cNvPr id="49" name="CustomShape 1"/>
        <xdr:cNvSpPr/>
      </xdr:nvSpPr>
      <xdr:spPr>
        <a:xfrm>
          <a:off x="2074680" y="102186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</a:t>
          </a:r>
          <a:endParaRPr/>
        </a:p>
      </xdr:txBody>
    </xdr:sp>
    <xdr:clientData/>
  </xdr:twoCellAnchor>
  <xdr:twoCellAnchor editAs="oneCell">
    <xdr:from>
      <xdr:col>8</xdr:col>
      <xdr:colOff>46080</xdr:colOff>
      <xdr:row>35</xdr:row>
      <xdr:rowOff>105480</xdr:rowOff>
    </xdr:from>
    <xdr:to>
      <xdr:col>9</xdr:col>
      <xdr:colOff>331560</xdr:colOff>
      <xdr:row>38</xdr:row>
      <xdr:rowOff>80280</xdr:rowOff>
    </xdr:to>
    <xdr:sp>
      <xdr:nvSpPr>
        <xdr:cNvPr id="50" name="CustomShape 1"/>
        <xdr:cNvSpPr/>
      </xdr:nvSpPr>
      <xdr:spPr>
        <a:xfrm>
          <a:off x="4592520" y="10199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F-2</a:t>
          </a:r>
          <a:endParaRPr/>
        </a:p>
      </xdr:txBody>
    </xdr:sp>
    <xdr:clientData/>
  </xdr:twoCellAnchor>
  <xdr:twoCellAnchor editAs="oneCell">
    <xdr:from>
      <xdr:col>12</xdr:col>
      <xdr:colOff>27000</xdr:colOff>
      <xdr:row>35</xdr:row>
      <xdr:rowOff>105480</xdr:rowOff>
    </xdr:from>
    <xdr:to>
      <xdr:col>13</xdr:col>
      <xdr:colOff>337680</xdr:colOff>
      <xdr:row>38</xdr:row>
      <xdr:rowOff>80280</xdr:rowOff>
    </xdr:to>
    <xdr:sp>
      <xdr:nvSpPr>
        <xdr:cNvPr id="51" name="CustomShape 1"/>
        <xdr:cNvSpPr/>
      </xdr:nvSpPr>
      <xdr:spPr>
        <a:xfrm>
          <a:off x="7088040" y="10199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F-3</a:t>
          </a:r>
          <a:endParaRPr/>
        </a:p>
      </xdr:txBody>
    </xdr:sp>
    <xdr:clientData/>
  </xdr:twoCellAnchor>
  <xdr:twoCellAnchor editAs="oneCell">
    <xdr:from>
      <xdr:col>16</xdr:col>
      <xdr:colOff>36360</xdr:colOff>
      <xdr:row>35</xdr:row>
      <xdr:rowOff>105480</xdr:rowOff>
    </xdr:from>
    <xdr:to>
      <xdr:col>17</xdr:col>
      <xdr:colOff>334080</xdr:colOff>
      <xdr:row>38</xdr:row>
      <xdr:rowOff>80280</xdr:rowOff>
    </xdr:to>
    <xdr:sp>
      <xdr:nvSpPr>
        <xdr:cNvPr id="52" name="CustomShape 1"/>
        <xdr:cNvSpPr/>
      </xdr:nvSpPr>
      <xdr:spPr>
        <a:xfrm>
          <a:off x="9586440" y="101998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38</xdr:row>
      <xdr:rowOff>19440</xdr:rowOff>
    </xdr:from>
    <xdr:to>
      <xdr:col>17</xdr:col>
      <xdr:colOff>334080</xdr:colOff>
      <xdr:row>41</xdr:row>
      <xdr:rowOff>60480</xdr:rowOff>
    </xdr:to>
    <xdr:sp>
      <xdr:nvSpPr>
        <xdr:cNvPr id="53" name="CustomShape 1"/>
        <xdr:cNvSpPr/>
      </xdr:nvSpPr>
      <xdr:spPr>
        <a:xfrm>
          <a:off x="9586440" y="109519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38</xdr:row>
      <xdr:rowOff>19440</xdr:rowOff>
    </xdr:from>
    <xdr:to>
      <xdr:col>13</xdr:col>
      <xdr:colOff>337680</xdr:colOff>
      <xdr:row>41</xdr:row>
      <xdr:rowOff>60480</xdr:rowOff>
    </xdr:to>
    <xdr:sp>
      <xdr:nvSpPr>
        <xdr:cNvPr id="54" name="CustomShape 1"/>
        <xdr:cNvSpPr/>
      </xdr:nvSpPr>
      <xdr:spPr>
        <a:xfrm>
          <a:off x="7088040" y="109519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F-7</a:t>
          </a:r>
          <a:endParaRPr/>
        </a:p>
      </xdr:txBody>
    </xdr:sp>
    <xdr:clientData/>
  </xdr:twoCellAnchor>
  <xdr:twoCellAnchor editAs="oneCell">
    <xdr:from>
      <xdr:col>8</xdr:col>
      <xdr:colOff>46080</xdr:colOff>
      <xdr:row>38</xdr:row>
      <xdr:rowOff>19440</xdr:rowOff>
    </xdr:from>
    <xdr:to>
      <xdr:col>9</xdr:col>
      <xdr:colOff>331560</xdr:colOff>
      <xdr:row>41</xdr:row>
      <xdr:rowOff>60480</xdr:rowOff>
    </xdr:to>
    <xdr:sp>
      <xdr:nvSpPr>
        <xdr:cNvPr id="55" name="CustomShape 1"/>
        <xdr:cNvSpPr/>
      </xdr:nvSpPr>
      <xdr:spPr>
        <a:xfrm>
          <a:off x="4592520" y="109519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F-6</a:t>
          </a:r>
          <a:endParaRPr/>
        </a:p>
      </xdr:txBody>
    </xdr:sp>
    <xdr:clientData/>
  </xdr:twoCellAnchor>
  <xdr:twoCellAnchor editAs="oneCell">
    <xdr:from>
      <xdr:col>4</xdr:col>
      <xdr:colOff>55440</xdr:colOff>
      <xdr:row>38</xdr:row>
      <xdr:rowOff>19440</xdr:rowOff>
    </xdr:from>
    <xdr:to>
      <xdr:col>5</xdr:col>
      <xdr:colOff>328320</xdr:colOff>
      <xdr:row>41</xdr:row>
      <xdr:rowOff>60480</xdr:rowOff>
    </xdr:to>
    <xdr:sp>
      <xdr:nvSpPr>
        <xdr:cNvPr id="56" name="CustomShape 1"/>
        <xdr:cNvSpPr/>
      </xdr:nvSpPr>
      <xdr:spPr>
        <a:xfrm>
          <a:off x="2074680" y="109519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F-5</a:t>
          </a:r>
          <a:endParaRPr/>
        </a:p>
      </xdr:txBody>
    </xdr:sp>
    <xdr:clientData/>
  </xdr:twoCellAnchor>
  <xdr:twoCellAnchor editAs="oneCell">
    <xdr:from>
      <xdr:col>4</xdr:col>
      <xdr:colOff>55440</xdr:colOff>
      <xdr:row>41</xdr:row>
      <xdr:rowOff>19440</xdr:rowOff>
    </xdr:from>
    <xdr:to>
      <xdr:col>5</xdr:col>
      <xdr:colOff>328320</xdr:colOff>
      <xdr:row>44</xdr:row>
      <xdr:rowOff>70560</xdr:rowOff>
    </xdr:to>
    <xdr:sp>
      <xdr:nvSpPr>
        <xdr:cNvPr id="57" name="CustomShape 1"/>
        <xdr:cNvSpPr/>
      </xdr:nvSpPr>
      <xdr:spPr>
        <a:xfrm>
          <a:off x="2074680" y="117237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F-9</a:t>
          </a:r>
          <a:endParaRPr/>
        </a:p>
      </xdr:txBody>
    </xdr:sp>
    <xdr:clientData/>
  </xdr:twoCellAnchor>
  <xdr:twoCellAnchor editAs="oneCell">
    <xdr:from>
      <xdr:col>8</xdr:col>
      <xdr:colOff>27000</xdr:colOff>
      <xdr:row>41</xdr:row>
      <xdr:rowOff>19440</xdr:rowOff>
    </xdr:from>
    <xdr:to>
      <xdr:col>9</xdr:col>
      <xdr:colOff>379080</xdr:colOff>
      <xdr:row>44</xdr:row>
      <xdr:rowOff>70560</xdr:rowOff>
    </xdr:to>
    <xdr:sp>
      <xdr:nvSpPr>
        <xdr:cNvPr id="58" name="CustomShape 1"/>
        <xdr:cNvSpPr/>
      </xdr:nvSpPr>
      <xdr:spPr>
        <a:xfrm>
          <a:off x="4573440" y="1172376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41</xdr:row>
      <xdr:rowOff>19440</xdr:rowOff>
    </xdr:from>
    <xdr:to>
      <xdr:col>13</xdr:col>
      <xdr:colOff>309240</xdr:colOff>
      <xdr:row>44</xdr:row>
      <xdr:rowOff>70560</xdr:rowOff>
    </xdr:to>
    <xdr:sp>
      <xdr:nvSpPr>
        <xdr:cNvPr id="59" name="CustomShape 1"/>
        <xdr:cNvSpPr/>
      </xdr:nvSpPr>
      <xdr:spPr>
        <a:xfrm>
          <a:off x="6964200" y="1172376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41</xdr:row>
      <xdr:rowOff>19440</xdr:rowOff>
    </xdr:from>
    <xdr:to>
      <xdr:col>17</xdr:col>
      <xdr:colOff>400680</xdr:colOff>
      <xdr:row>44</xdr:row>
      <xdr:rowOff>70560</xdr:rowOff>
    </xdr:to>
    <xdr:sp>
      <xdr:nvSpPr>
        <xdr:cNvPr id="60" name="CustomShape 1"/>
        <xdr:cNvSpPr/>
      </xdr:nvSpPr>
      <xdr:spPr>
        <a:xfrm>
          <a:off x="9586440" y="1172376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F-12</a:t>
          </a:r>
          <a:endParaRPr/>
        </a:p>
      </xdr:txBody>
    </xdr:sp>
    <xdr:clientData/>
  </xdr:twoCellAnchor>
  <xdr:twoCellAnchor editAs="oneCell">
    <xdr:from>
      <xdr:col>0</xdr:col>
      <xdr:colOff>84240</xdr:colOff>
      <xdr:row>43</xdr:row>
      <xdr:rowOff>324360</xdr:rowOff>
    </xdr:from>
    <xdr:to>
      <xdr:col>1</xdr:col>
      <xdr:colOff>264960</xdr:colOff>
      <xdr:row>46</xdr:row>
      <xdr:rowOff>114840</xdr:rowOff>
    </xdr:to>
    <xdr:sp>
      <xdr:nvSpPr>
        <xdr:cNvPr id="61" name="CustomShape 1"/>
        <xdr:cNvSpPr/>
      </xdr:nvSpPr>
      <xdr:spPr>
        <a:xfrm>
          <a:off x="84240" y="124570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G</a:t>
          </a:r>
          <a:endParaRPr/>
        </a:p>
      </xdr:txBody>
    </xdr:sp>
    <xdr:clientData/>
  </xdr:twoCellAnchor>
  <xdr:twoCellAnchor editAs="oneCell">
    <xdr:from>
      <xdr:col>4</xdr:col>
      <xdr:colOff>74520</xdr:colOff>
      <xdr:row>43</xdr:row>
      <xdr:rowOff>324360</xdr:rowOff>
    </xdr:from>
    <xdr:to>
      <xdr:col>5</xdr:col>
      <xdr:colOff>347400</xdr:colOff>
      <xdr:row>47</xdr:row>
      <xdr:rowOff>51480</xdr:rowOff>
    </xdr:to>
    <xdr:sp>
      <xdr:nvSpPr>
        <xdr:cNvPr id="62" name="CustomShape 1"/>
        <xdr:cNvSpPr/>
      </xdr:nvSpPr>
      <xdr:spPr>
        <a:xfrm>
          <a:off x="2093760" y="12457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</a:t>
          </a:r>
          <a:endParaRPr/>
        </a:p>
      </xdr:txBody>
    </xdr:sp>
    <xdr:clientData/>
  </xdr:twoCellAnchor>
  <xdr:twoCellAnchor editAs="oneCell">
    <xdr:from>
      <xdr:col>8</xdr:col>
      <xdr:colOff>65160</xdr:colOff>
      <xdr:row>43</xdr:row>
      <xdr:rowOff>324360</xdr:rowOff>
    </xdr:from>
    <xdr:to>
      <xdr:col>9</xdr:col>
      <xdr:colOff>350640</xdr:colOff>
      <xdr:row>47</xdr:row>
      <xdr:rowOff>51480</xdr:rowOff>
    </xdr:to>
    <xdr:sp>
      <xdr:nvSpPr>
        <xdr:cNvPr id="63" name="CustomShape 1"/>
        <xdr:cNvSpPr/>
      </xdr:nvSpPr>
      <xdr:spPr>
        <a:xfrm>
          <a:off x="4611600" y="12457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G-2</a:t>
          </a:r>
          <a:endParaRPr/>
        </a:p>
      </xdr:txBody>
    </xdr:sp>
    <xdr:clientData/>
  </xdr:twoCellAnchor>
  <xdr:twoCellAnchor editAs="oneCell">
    <xdr:from>
      <xdr:col>12</xdr:col>
      <xdr:colOff>46080</xdr:colOff>
      <xdr:row>43</xdr:row>
      <xdr:rowOff>324360</xdr:rowOff>
    </xdr:from>
    <xdr:to>
      <xdr:col>13</xdr:col>
      <xdr:colOff>356760</xdr:colOff>
      <xdr:row>47</xdr:row>
      <xdr:rowOff>51480</xdr:rowOff>
    </xdr:to>
    <xdr:sp>
      <xdr:nvSpPr>
        <xdr:cNvPr id="64" name="CustomShape 1"/>
        <xdr:cNvSpPr/>
      </xdr:nvSpPr>
      <xdr:spPr>
        <a:xfrm>
          <a:off x="7107120" y="12457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G-3</a:t>
          </a:r>
          <a:endParaRPr/>
        </a:p>
      </xdr:txBody>
    </xdr:sp>
    <xdr:clientData/>
  </xdr:twoCellAnchor>
  <xdr:twoCellAnchor editAs="oneCell">
    <xdr:from>
      <xdr:col>16</xdr:col>
      <xdr:colOff>55440</xdr:colOff>
      <xdr:row>43</xdr:row>
      <xdr:rowOff>324360</xdr:rowOff>
    </xdr:from>
    <xdr:to>
      <xdr:col>17</xdr:col>
      <xdr:colOff>353160</xdr:colOff>
      <xdr:row>47</xdr:row>
      <xdr:rowOff>51480</xdr:rowOff>
    </xdr:to>
    <xdr:sp>
      <xdr:nvSpPr>
        <xdr:cNvPr id="65" name="CustomShape 1"/>
        <xdr:cNvSpPr/>
      </xdr:nvSpPr>
      <xdr:spPr>
        <a:xfrm>
          <a:off x="9605520" y="124570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G-4</a:t>
          </a:r>
          <a:endParaRPr/>
        </a:p>
      </xdr:txBody>
    </xdr:sp>
    <xdr:clientData/>
  </xdr:twoCellAnchor>
  <xdr:twoCellAnchor editAs="oneCell">
    <xdr:from>
      <xdr:col>16</xdr:col>
      <xdr:colOff>55440</xdr:colOff>
      <xdr:row>47</xdr:row>
      <xdr:rowOff>10080</xdr:rowOff>
    </xdr:from>
    <xdr:to>
      <xdr:col>17</xdr:col>
      <xdr:colOff>353160</xdr:colOff>
      <xdr:row>50</xdr:row>
      <xdr:rowOff>60840</xdr:rowOff>
    </xdr:to>
    <xdr:sp>
      <xdr:nvSpPr>
        <xdr:cNvPr id="66" name="CustomShape 1"/>
        <xdr:cNvSpPr/>
      </xdr:nvSpPr>
      <xdr:spPr>
        <a:xfrm>
          <a:off x="9605520" y="132285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G-8</a:t>
          </a:r>
          <a:endParaRPr/>
        </a:p>
      </xdr:txBody>
    </xdr:sp>
    <xdr:clientData/>
  </xdr:twoCellAnchor>
  <xdr:twoCellAnchor editAs="oneCell">
    <xdr:from>
      <xdr:col>12</xdr:col>
      <xdr:colOff>46080</xdr:colOff>
      <xdr:row>47</xdr:row>
      <xdr:rowOff>10080</xdr:rowOff>
    </xdr:from>
    <xdr:to>
      <xdr:col>13</xdr:col>
      <xdr:colOff>356760</xdr:colOff>
      <xdr:row>50</xdr:row>
      <xdr:rowOff>60840</xdr:rowOff>
    </xdr:to>
    <xdr:sp>
      <xdr:nvSpPr>
        <xdr:cNvPr id="67" name="CustomShape 1"/>
        <xdr:cNvSpPr/>
      </xdr:nvSpPr>
      <xdr:spPr>
        <a:xfrm>
          <a:off x="7107120" y="132285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G-7</a:t>
          </a:r>
          <a:endParaRPr/>
        </a:p>
      </xdr:txBody>
    </xdr:sp>
    <xdr:clientData/>
  </xdr:twoCellAnchor>
  <xdr:twoCellAnchor editAs="oneCell">
    <xdr:from>
      <xdr:col>8</xdr:col>
      <xdr:colOff>65160</xdr:colOff>
      <xdr:row>47</xdr:row>
      <xdr:rowOff>10080</xdr:rowOff>
    </xdr:from>
    <xdr:to>
      <xdr:col>9</xdr:col>
      <xdr:colOff>350640</xdr:colOff>
      <xdr:row>50</xdr:row>
      <xdr:rowOff>60840</xdr:rowOff>
    </xdr:to>
    <xdr:sp>
      <xdr:nvSpPr>
        <xdr:cNvPr id="68" name="CustomShape 1"/>
        <xdr:cNvSpPr/>
      </xdr:nvSpPr>
      <xdr:spPr>
        <a:xfrm>
          <a:off x="4611600" y="132285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G-6</a:t>
          </a:r>
          <a:endParaRPr/>
        </a:p>
      </xdr:txBody>
    </xdr:sp>
    <xdr:clientData/>
  </xdr:twoCellAnchor>
  <xdr:twoCellAnchor editAs="oneCell">
    <xdr:from>
      <xdr:col>4</xdr:col>
      <xdr:colOff>74520</xdr:colOff>
      <xdr:row>47</xdr:row>
      <xdr:rowOff>10080</xdr:rowOff>
    </xdr:from>
    <xdr:to>
      <xdr:col>5</xdr:col>
      <xdr:colOff>347400</xdr:colOff>
      <xdr:row>50</xdr:row>
      <xdr:rowOff>60840</xdr:rowOff>
    </xdr:to>
    <xdr:sp>
      <xdr:nvSpPr>
        <xdr:cNvPr id="69" name="CustomShape 1"/>
        <xdr:cNvSpPr/>
      </xdr:nvSpPr>
      <xdr:spPr>
        <a:xfrm>
          <a:off x="2093760" y="1322856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G-5</a:t>
          </a:r>
          <a:endParaRPr/>
        </a:p>
      </xdr:txBody>
    </xdr:sp>
    <xdr:clientData/>
  </xdr:twoCellAnchor>
  <xdr:twoCellAnchor editAs="oneCell">
    <xdr:from>
      <xdr:col>4</xdr:col>
      <xdr:colOff>74520</xdr:colOff>
      <xdr:row>50</xdr:row>
      <xdr:rowOff>10080</xdr:rowOff>
    </xdr:from>
    <xdr:to>
      <xdr:col>5</xdr:col>
      <xdr:colOff>347400</xdr:colOff>
      <xdr:row>53</xdr:row>
      <xdr:rowOff>79920</xdr:rowOff>
    </xdr:to>
    <xdr:sp>
      <xdr:nvSpPr>
        <xdr:cNvPr id="70" name="CustomShape 1"/>
        <xdr:cNvSpPr/>
      </xdr:nvSpPr>
      <xdr:spPr>
        <a:xfrm>
          <a:off x="2093760" y="139906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G-9</a:t>
          </a:r>
          <a:endParaRPr/>
        </a:p>
      </xdr:txBody>
    </xdr:sp>
    <xdr:clientData/>
  </xdr:twoCellAnchor>
  <xdr:twoCellAnchor editAs="oneCell">
    <xdr:from>
      <xdr:col>8</xdr:col>
      <xdr:colOff>46080</xdr:colOff>
      <xdr:row>50</xdr:row>
      <xdr:rowOff>10080</xdr:rowOff>
    </xdr:from>
    <xdr:to>
      <xdr:col>9</xdr:col>
      <xdr:colOff>398160</xdr:colOff>
      <xdr:row>53</xdr:row>
      <xdr:rowOff>79920</xdr:rowOff>
    </xdr:to>
    <xdr:sp>
      <xdr:nvSpPr>
        <xdr:cNvPr id="71" name="CustomShape 1"/>
        <xdr:cNvSpPr/>
      </xdr:nvSpPr>
      <xdr:spPr>
        <a:xfrm>
          <a:off x="4592520" y="139906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G-10</a:t>
          </a:r>
          <a:endParaRPr/>
        </a:p>
      </xdr:txBody>
    </xdr:sp>
    <xdr:clientData/>
  </xdr:twoCellAnchor>
  <xdr:twoCellAnchor editAs="oneCell">
    <xdr:from>
      <xdr:col>11</xdr:col>
      <xdr:colOff>703440</xdr:colOff>
      <xdr:row>50</xdr:row>
      <xdr:rowOff>10080</xdr:rowOff>
    </xdr:from>
    <xdr:to>
      <xdr:col>13</xdr:col>
      <xdr:colOff>309240</xdr:colOff>
      <xdr:row>53</xdr:row>
      <xdr:rowOff>79920</xdr:rowOff>
    </xdr:to>
    <xdr:sp>
      <xdr:nvSpPr>
        <xdr:cNvPr id="72" name="CustomShape 1"/>
        <xdr:cNvSpPr/>
      </xdr:nvSpPr>
      <xdr:spPr>
        <a:xfrm>
          <a:off x="6964200" y="1399068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G-11</a:t>
          </a:r>
          <a:endParaRPr/>
        </a:p>
      </xdr:txBody>
    </xdr:sp>
    <xdr:clientData/>
  </xdr:twoCellAnchor>
  <xdr:twoCellAnchor editAs="oneCell">
    <xdr:from>
      <xdr:col>16</xdr:col>
      <xdr:colOff>36360</xdr:colOff>
      <xdr:row>50</xdr:row>
      <xdr:rowOff>10080</xdr:rowOff>
    </xdr:from>
    <xdr:to>
      <xdr:col>17</xdr:col>
      <xdr:colOff>400680</xdr:colOff>
      <xdr:row>53</xdr:row>
      <xdr:rowOff>79920</xdr:rowOff>
    </xdr:to>
    <xdr:sp>
      <xdr:nvSpPr>
        <xdr:cNvPr id="73" name="CustomShape 1"/>
        <xdr:cNvSpPr/>
      </xdr:nvSpPr>
      <xdr:spPr>
        <a:xfrm>
          <a:off x="9586440" y="139906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G-12</a:t>
          </a:r>
          <a:endParaRPr/>
        </a:p>
      </xdr:txBody>
    </xdr:sp>
    <xdr:clientData/>
  </xdr:twoCellAnchor>
  <xdr:twoCellAnchor editAs="oneCell">
    <xdr:from>
      <xdr:col>0</xdr:col>
      <xdr:colOff>93600</xdr:colOff>
      <xdr:row>53</xdr:row>
      <xdr:rowOff>48240</xdr:rowOff>
    </xdr:from>
    <xdr:to>
      <xdr:col>1</xdr:col>
      <xdr:colOff>274320</xdr:colOff>
      <xdr:row>55</xdr:row>
      <xdr:rowOff>124560</xdr:rowOff>
    </xdr:to>
    <xdr:sp>
      <xdr:nvSpPr>
        <xdr:cNvPr id="74" name="CustomShape 1"/>
        <xdr:cNvSpPr/>
      </xdr:nvSpPr>
      <xdr:spPr>
        <a:xfrm>
          <a:off x="93600" y="14771880"/>
          <a:ext cx="282240" cy="54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2000">
              <a:solidFill>
                <a:srgbClr val="000000"/>
              </a:solidFill>
              <a:latin typeface="Angsana New"/>
            </a:rPr>
            <a:t>H</a:t>
          </a:r>
          <a:endParaRPr/>
        </a:p>
      </xdr:txBody>
    </xdr:sp>
    <xdr:clientData/>
  </xdr:twoCellAnchor>
  <xdr:twoCellAnchor editAs="oneCell">
    <xdr:from>
      <xdr:col>4</xdr:col>
      <xdr:colOff>55440</xdr:colOff>
      <xdr:row>53</xdr:row>
      <xdr:rowOff>124200</xdr:rowOff>
    </xdr:from>
    <xdr:to>
      <xdr:col>5</xdr:col>
      <xdr:colOff>328320</xdr:colOff>
      <xdr:row>57</xdr:row>
      <xdr:rowOff>32400</xdr:rowOff>
    </xdr:to>
    <xdr:sp>
      <xdr:nvSpPr>
        <xdr:cNvPr id="75" name="CustomShape 1"/>
        <xdr:cNvSpPr/>
      </xdr:nvSpPr>
      <xdr:spPr>
        <a:xfrm>
          <a:off x="2074680" y="1484784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</a:t>
          </a:r>
          <a:endParaRPr/>
        </a:p>
      </xdr:txBody>
    </xdr:sp>
    <xdr:clientData/>
  </xdr:twoCellAnchor>
  <xdr:twoCellAnchor editAs="oneCell">
    <xdr:from>
      <xdr:col>8</xdr:col>
      <xdr:colOff>46080</xdr:colOff>
      <xdr:row>53</xdr:row>
      <xdr:rowOff>105480</xdr:rowOff>
    </xdr:from>
    <xdr:to>
      <xdr:col>9</xdr:col>
      <xdr:colOff>331560</xdr:colOff>
      <xdr:row>57</xdr:row>
      <xdr:rowOff>13680</xdr:rowOff>
    </xdr:to>
    <xdr:sp>
      <xdr:nvSpPr>
        <xdr:cNvPr id="76" name="CustomShape 1"/>
        <xdr:cNvSpPr/>
      </xdr:nvSpPr>
      <xdr:spPr>
        <a:xfrm>
          <a:off x="4592520" y="14829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H-2</a:t>
          </a:r>
          <a:endParaRPr/>
        </a:p>
      </xdr:txBody>
    </xdr:sp>
    <xdr:clientData/>
  </xdr:twoCellAnchor>
  <xdr:twoCellAnchor editAs="oneCell">
    <xdr:from>
      <xdr:col>12</xdr:col>
      <xdr:colOff>65160</xdr:colOff>
      <xdr:row>53</xdr:row>
      <xdr:rowOff>105480</xdr:rowOff>
    </xdr:from>
    <xdr:to>
      <xdr:col>13</xdr:col>
      <xdr:colOff>375840</xdr:colOff>
      <xdr:row>57</xdr:row>
      <xdr:rowOff>13680</xdr:rowOff>
    </xdr:to>
    <xdr:sp>
      <xdr:nvSpPr>
        <xdr:cNvPr id="77" name="CustomShape 1"/>
        <xdr:cNvSpPr/>
      </xdr:nvSpPr>
      <xdr:spPr>
        <a:xfrm>
          <a:off x="7126200" y="14829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H-3</a:t>
          </a:r>
          <a:endParaRPr/>
        </a:p>
      </xdr:txBody>
    </xdr:sp>
    <xdr:clientData/>
  </xdr:twoCellAnchor>
  <xdr:twoCellAnchor editAs="oneCell">
    <xdr:from>
      <xdr:col>16</xdr:col>
      <xdr:colOff>74520</xdr:colOff>
      <xdr:row>53</xdr:row>
      <xdr:rowOff>105480</xdr:rowOff>
    </xdr:from>
    <xdr:to>
      <xdr:col>17</xdr:col>
      <xdr:colOff>372240</xdr:colOff>
      <xdr:row>57</xdr:row>
      <xdr:rowOff>13680</xdr:rowOff>
    </xdr:to>
    <xdr:sp>
      <xdr:nvSpPr>
        <xdr:cNvPr id="78" name="CustomShape 1"/>
        <xdr:cNvSpPr/>
      </xdr:nvSpPr>
      <xdr:spPr>
        <a:xfrm>
          <a:off x="9624600" y="1482912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H-4</a:t>
          </a:r>
          <a:endParaRPr/>
        </a:p>
      </xdr:txBody>
    </xdr:sp>
    <xdr:clientData/>
  </xdr:twoCellAnchor>
  <xdr:twoCellAnchor editAs="oneCell">
    <xdr:from>
      <xdr:col>16</xdr:col>
      <xdr:colOff>36360</xdr:colOff>
      <xdr:row>56</xdr:row>
      <xdr:rowOff>19440</xdr:rowOff>
    </xdr:from>
    <xdr:to>
      <xdr:col>17</xdr:col>
      <xdr:colOff>334080</xdr:colOff>
      <xdr:row>59</xdr:row>
      <xdr:rowOff>60840</xdr:rowOff>
    </xdr:to>
    <xdr:sp>
      <xdr:nvSpPr>
        <xdr:cNvPr id="79" name="CustomShape 1"/>
        <xdr:cNvSpPr/>
      </xdr:nvSpPr>
      <xdr:spPr>
        <a:xfrm>
          <a:off x="9586440" y="15543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H-8</a:t>
          </a:r>
          <a:endParaRPr/>
        </a:p>
      </xdr:txBody>
    </xdr:sp>
    <xdr:clientData/>
  </xdr:twoCellAnchor>
  <xdr:twoCellAnchor editAs="oneCell">
    <xdr:from>
      <xdr:col>12</xdr:col>
      <xdr:colOff>27000</xdr:colOff>
      <xdr:row>56</xdr:row>
      <xdr:rowOff>19440</xdr:rowOff>
    </xdr:from>
    <xdr:to>
      <xdr:col>13</xdr:col>
      <xdr:colOff>337680</xdr:colOff>
      <xdr:row>59</xdr:row>
      <xdr:rowOff>60840</xdr:rowOff>
    </xdr:to>
    <xdr:sp>
      <xdr:nvSpPr>
        <xdr:cNvPr id="80" name="CustomShape 1"/>
        <xdr:cNvSpPr/>
      </xdr:nvSpPr>
      <xdr:spPr>
        <a:xfrm>
          <a:off x="7088040" y="15543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H-7</a:t>
          </a:r>
          <a:endParaRPr/>
        </a:p>
      </xdr:txBody>
    </xdr:sp>
    <xdr:clientData/>
  </xdr:twoCellAnchor>
  <xdr:twoCellAnchor editAs="oneCell">
    <xdr:from>
      <xdr:col>8</xdr:col>
      <xdr:colOff>46080</xdr:colOff>
      <xdr:row>56</xdr:row>
      <xdr:rowOff>19440</xdr:rowOff>
    </xdr:from>
    <xdr:to>
      <xdr:col>9</xdr:col>
      <xdr:colOff>331560</xdr:colOff>
      <xdr:row>59</xdr:row>
      <xdr:rowOff>60840</xdr:rowOff>
    </xdr:to>
    <xdr:sp>
      <xdr:nvSpPr>
        <xdr:cNvPr id="81" name="CustomShape 1"/>
        <xdr:cNvSpPr/>
      </xdr:nvSpPr>
      <xdr:spPr>
        <a:xfrm>
          <a:off x="4592520" y="15543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H-6</a:t>
          </a:r>
          <a:endParaRPr/>
        </a:p>
      </xdr:txBody>
    </xdr:sp>
    <xdr:clientData/>
  </xdr:twoCellAnchor>
  <xdr:twoCellAnchor editAs="oneCell">
    <xdr:from>
      <xdr:col>4</xdr:col>
      <xdr:colOff>55440</xdr:colOff>
      <xdr:row>56</xdr:row>
      <xdr:rowOff>19440</xdr:rowOff>
    </xdr:from>
    <xdr:to>
      <xdr:col>5</xdr:col>
      <xdr:colOff>328320</xdr:colOff>
      <xdr:row>59</xdr:row>
      <xdr:rowOff>60840</xdr:rowOff>
    </xdr:to>
    <xdr:sp>
      <xdr:nvSpPr>
        <xdr:cNvPr id="82" name="CustomShape 1"/>
        <xdr:cNvSpPr/>
      </xdr:nvSpPr>
      <xdr:spPr>
        <a:xfrm>
          <a:off x="2074680" y="1554300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H-5</a:t>
          </a:r>
          <a:endParaRPr/>
        </a:p>
      </xdr:txBody>
    </xdr:sp>
    <xdr:clientData/>
  </xdr:twoCellAnchor>
  <xdr:twoCellAnchor editAs="oneCell">
    <xdr:from>
      <xdr:col>4</xdr:col>
      <xdr:colOff>55440</xdr:colOff>
      <xdr:row>59</xdr:row>
      <xdr:rowOff>19440</xdr:rowOff>
    </xdr:from>
    <xdr:to>
      <xdr:col>5</xdr:col>
      <xdr:colOff>328320</xdr:colOff>
      <xdr:row>62</xdr:row>
      <xdr:rowOff>70200</xdr:rowOff>
    </xdr:to>
    <xdr:sp>
      <xdr:nvSpPr>
        <xdr:cNvPr id="83" name="CustomShape 1"/>
        <xdr:cNvSpPr/>
      </xdr:nvSpPr>
      <xdr:spPr>
        <a:xfrm>
          <a:off x="2074680" y="16314480"/>
          <a:ext cx="3996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H-9</a:t>
          </a:r>
          <a:endParaRPr/>
        </a:p>
      </xdr:txBody>
    </xdr:sp>
    <xdr:clientData/>
  </xdr:twoCellAnchor>
  <xdr:twoCellAnchor editAs="oneCell">
    <xdr:from>
      <xdr:col>8</xdr:col>
      <xdr:colOff>46080</xdr:colOff>
      <xdr:row>59</xdr:row>
      <xdr:rowOff>19440</xdr:rowOff>
    </xdr:from>
    <xdr:to>
      <xdr:col>9</xdr:col>
      <xdr:colOff>398160</xdr:colOff>
      <xdr:row>62</xdr:row>
      <xdr:rowOff>70200</xdr:rowOff>
    </xdr:to>
    <xdr:sp>
      <xdr:nvSpPr>
        <xdr:cNvPr id="84" name="CustomShape 1"/>
        <xdr:cNvSpPr/>
      </xdr:nvSpPr>
      <xdr:spPr>
        <a:xfrm>
          <a:off x="4592520" y="163144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H-10</a:t>
          </a:r>
          <a:endParaRPr/>
        </a:p>
      </xdr:txBody>
    </xdr:sp>
    <xdr:clientData/>
  </xdr:twoCellAnchor>
  <xdr:twoCellAnchor editAs="oneCell">
    <xdr:from>
      <xdr:col>11</xdr:col>
      <xdr:colOff>693720</xdr:colOff>
      <xdr:row>59</xdr:row>
      <xdr:rowOff>19440</xdr:rowOff>
    </xdr:from>
    <xdr:to>
      <xdr:col>13</xdr:col>
      <xdr:colOff>299520</xdr:colOff>
      <xdr:row>62</xdr:row>
      <xdr:rowOff>70200</xdr:rowOff>
    </xdr:to>
    <xdr:sp>
      <xdr:nvSpPr>
        <xdr:cNvPr id="85" name="CustomShape 1"/>
        <xdr:cNvSpPr/>
      </xdr:nvSpPr>
      <xdr:spPr>
        <a:xfrm>
          <a:off x="6954480" y="16314480"/>
          <a:ext cx="4950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H-11</a:t>
          </a:r>
          <a:endParaRPr/>
        </a:p>
      </xdr:txBody>
    </xdr:sp>
    <xdr:clientData/>
  </xdr:twoCellAnchor>
  <xdr:twoCellAnchor editAs="oneCell">
    <xdr:from>
      <xdr:col>16</xdr:col>
      <xdr:colOff>27000</xdr:colOff>
      <xdr:row>59</xdr:row>
      <xdr:rowOff>19440</xdr:rowOff>
    </xdr:from>
    <xdr:to>
      <xdr:col>17</xdr:col>
      <xdr:colOff>391320</xdr:colOff>
      <xdr:row>62</xdr:row>
      <xdr:rowOff>70200</xdr:rowOff>
    </xdr:to>
    <xdr:sp>
      <xdr:nvSpPr>
        <xdr:cNvPr id="86" name="CustomShape 1"/>
        <xdr:cNvSpPr/>
      </xdr:nvSpPr>
      <xdr:spPr>
        <a:xfrm>
          <a:off x="9577080" y="16314480"/>
          <a:ext cx="466200" cy="81288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600">
              <a:solidFill>
                <a:srgbClr val="000000"/>
              </a:solidFill>
              <a:latin typeface="Angsana New"/>
            </a:rPr>
            <a:t>H-12</a:t>
          </a:r>
          <a:endParaRPr/>
        </a:p>
      </xdr:txBody>
    </xdr:sp>
    <xdr:clientData/>
  </xdr:twoCellAnchor>
  <xdr:twoCellAnchor editAs="oneCell">
    <xdr:from>
      <xdr:col>6</xdr:col>
      <xdr:colOff>274680</xdr:colOff>
      <xdr:row>6</xdr:row>
      <xdr:rowOff>273600</xdr:rowOff>
    </xdr:from>
    <xdr:to>
      <xdr:col>7</xdr:col>
      <xdr:colOff>141120</xdr:colOff>
      <xdr:row>7</xdr:row>
      <xdr:rowOff>928080</xdr:rowOff>
    </xdr:to>
    <xdr:sp>
      <xdr:nvSpPr>
        <xdr:cNvPr id="87" name="CustomShape 1"/>
        <xdr:cNvSpPr/>
      </xdr:nvSpPr>
      <xdr:spPr>
        <a:xfrm>
          <a:off x="3220920" y="1885680"/>
          <a:ext cx="666360" cy="9712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I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D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F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T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E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17</xdr:col>
      <xdr:colOff>46080</xdr:colOff>
      <xdr:row>6</xdr:row>
      <xdr:rowOff>12240</xdr:rowOff>
    </xdr:from>
    <xdr:to>
      <xdr:col>19</xdr:col>
      <xdr:colOff>490320</xdr:colOff>
      <xdr:row>7</xdr:row>
      <xdr:rowOff>933480</xdr:rowOff>
    </xdr:to>
    <xdr:sp>
      <xdr:nvSpPr>
        <xdr:cNvPr id="88" name="CustomShape 1"/>
        <xdr:cNvSpPr/>
      </xdr:nvSpPr>
      <xdr:spPr>
        <a:xfrm>
          <a:off x="9698040" y="1624320"/>
          <a:ext cx="2044440" cy="123804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I 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มีความสำคัญ 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D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มีความยุ่งยาก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F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มีความถี่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T  =  </a:t>
          </a:r>
          <a:r>
            <a:rPr b="1" lang="en-US" sz="1400">
              <a:solidFill>
                <a:srgbClr val="000000"/>
              </a:solidFill>
              <a:latin typeface="Angsana New"/>
            </a:rPr>
            <a:t>ความต้องฝึกอบรม</a:t>
          </a:r>
          <a:endParaRPr/>
        </a:p>
        <a:p>
          <a:pPr>
            <a:lnSpc>
              <a:spcPct val="100000"/>
            </a:lnSpc>
          </a:pPr>
          <a:r>
            <a:rPr b="1" lang="en-US" sz="1400">
              <a:solidFill>
                <a:srgbClr val="ff0000"/>
              </a:solidFill>
              <a:latin typeface="Angsana New"/>
            </a:rPr>
            <a:t>E  =</a:t>
          </a:r>
          <a:r>
            <a:rPr b="1" lang="en-US" sz="1400">
              <a:solidFill>
                <a:srgbClr val="000000"/>
              </a:solidFill>
              <a:latin typeface="Angsana New"/>
            </a:rPr>
            <a:t>  </a:t>
          </a:r>
          <a:r>
            <a:rPr b="1" lang="en-US" sz="1400">
              <a:solidFill>
                <a:srgbClr val="000000"/>
              </a:solidFill>
              <a:latin typeface="Angsana New"/>
            </a:rPr>
            <a:t>ผลกระทบของงานที่มีต่อผู้บริโภค</a:t>
          </a:r>
          <a:endParaRPr/>
        </a:p>
        <a:p>
          <a:pPr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648360</xdr:colOff>
      <xdr:row>6</xdr:row>
      <xdr:rowOff>239400</xdr:rowOff>
    </xdr:from>
    <xdr:to>
      <xdr:col>10</xdr:col>
      <xdr:colOff>561960</xdr:colOff>
      <xdr:row>7</xdr:row>
      <xdr:rowOff>931680</xdr:rowOff>
    </xdr:to>
    <xdr:sp>
      <xdr:nvSpPr>
        <xdr:cNvPr id="89" name="CustomShape 1"/>
        <xdr:cNvSpPr/>
      </xdr:nvSpPr>
      <xdr:spPr>
        <a:xfrm>
          <a:off x="5308920" y="1851480"/>
          <a:ext cx="713880" cy="10090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I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D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F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T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E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14</xdr:col>
      <xdr:colOff>33120</xdr:colOff>
      <xdr:row>6</xdr:row>
      <xdr:rowOff>239400</xdr:rowOff>
    </xdr:from>
    <xdr:to>
      <xdr:col>14</xdr:col>
      <xdr:colOff>714960</xdr:colOff>
      <xdr:row>7</xdr:row>
      <xdr:rowOff>921240</xdr:rowOff>
    </xdr:to>
    <xdr:sp>
      <xdr:nvSpPr>
        <xdr:cNvPr id="90" name="CustomShape 1"/>
        <xdr:cNvSpPr/>
      </xdr:nvSpPr>
      <xdr:spPr>
        <a:xfrm>
          <a:off x="7983000" y="1851480"/>
          <a:ext cx="681840" cy="99864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I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D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F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T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100">
              <a:solidFill>
                <a:srgbClr val="ff0000"/>
              </a:solidFill>
              <a:latin typeface="Angsana New"/>
            </a:rPr>
            <a:t>E</a:t>
          </a:r>
          <a:r>
            <a:rPr b="1" lang="en-US" sz="110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6</xdr:col>
      <xdr:colOff>264240</xdr:colOff>
      <xdr:row>10</xdr:row>
      <xdr:rowOff>193320</xdr:rowOff>
    </xdr:from>
    <xdr:to>
      <xdr:col>7</xdr:col>
      <xdr:colOff>130680</xdr:colOff>
      <xdr:row>11</xdr:row>
      <xdr:rowOff>847800</xdr:rowOff>
    </xdr:to>
    <xdr:sp>
      <xdr:nvSpPr>
        <xdr:cNvPr id="91" name="CustomShape 1"/>
        <xdr:cNvSpPr/>
      </xdr:nvSpPr>
      <xdr:spPr>
        <a:xfrm>
          <a:off x="3210480" y="3369960"/>
          <a:ext cx="666360" cy="9712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I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D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F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T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E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9</xdr:col>
      <xdr:colOff>555120</xdr:colOff>
      <xdr:row>10</xdr:row>
      <xdr:rowOff>244800</xdr:rowOff>
    </xdr:from>
    <xdr:to>
      <xdr:col>10</xdr:col>
      <xdr:colOff>421200</xdr:colOff>
      <xdr:row>11</xdr:row>
      <xdr:rowOff>837360</xdr:rowOff>
    </xdr:to>
    <xdr:sp>
      <xdr:nvSpPr>
        <xdr:cNvPr id="92" name="CustomShape 1"/>
        <xdr:cNvSpPr/>
      </xdr:nvSpPr>
      <xdr:spPr>
        <a:xfrm>
          <a:off x="5215680" y="3421440"/>
          <a:ext cx="666360" cy="90936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I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D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F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T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E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14</xdr:col>
      <xdr:colOff>161640</xdr:colOff>
      <xdr:row>10</xdr:row>
      <xdr:rowOff>215640</xdr:rowOff>
    </xdr:from>
    <xdr:to>
      <xdr:col>15</xdr:col>
      <xdr:colOff>27720</xdr:colOff>
      <xdr:row>12</xdr:row>
      <xdr:rowOff>12600</xdr:rowOff>
    </xdr:to>
    <xdr:sp>
      <xdr:nvSpPr>
        <xdr:cNvPr id="93" name="CustomShape 1"/>
        <xdr:cNvSpPr/>
      </xdr:nvSpPr>
      <xdr:spPr>
        <a:xfrm>
          <a:off x="8111520" y="3392280"/>
          <a:ext cx="666360" cy="9712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I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D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F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T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E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6</xdr:col>
      <xdr:colOff>172440</xdr:colOff>
      <xdr:row>15</xdr:row>
      <xdr:rowOff>227880</xdr:rowOff>
    </xdr:from>
    <xdr:to>
      <xdr:col>7</xdr:col>
      <xdr:colOff>38880</xdr:colOff>
      <xdr:row>17</xdr:row>
      <xdr:rowOff>8280</xdr:rowOff>
    </xdr:to>
    <xdr:sp>
      <xdr:nvSpPr>
        <xdr:cNvPr id="94" name="CustomShape 1"/>
        <xdr:cNvSpPr/>
      </xdr:nvSpPr>
      <xdr:spPr>
        <a:xfrm>
          <a:off x="3118680" y="4902480"/>
          <a:ext cx="666360" cy="9712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I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D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F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T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00">
              <a:solidFill>
                <a:srgbClr val="ff0000"/>
              </a:solidFill>
              <a:latin typeface="Angsana New"/>
            </a:rPr>
            <a:t>E</a:t>
          </a:r>
          <a:r>
            <a:rPr b="1" lang="en-US" sz="100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  <xdr:twoCellAnchor editAs="oneCell">
    <xdr:from>
      <xdr:col>10</xdr:col>
      <xdr:colOff>142920</xdr:colOff>
      <xdr:row>15</xdr:row>
      <xdr:rowOff>222480</xdr:rowOff>
    </xdr:from>
    <xdr:to>
      <xdr:col>11</xdr:col>
      <xdr:colOff>9360</xdr:colOff>
      <xdr:row>17</xdr:row>
      <xdr:rowOff>2880</xdr:rowOff>
    </xdr:to>
    <xdr:sp>
      <xdr:nvSpPr>
        <xdr:cNvPr id="95" name="CustomShape 1"/>
        <xdr:cNvSpPr/>
      </xdr:nvSpPr>
      <xdr:spPr>
        <a:xfrm>
          <a:off x="5603760" y="4897080"/>
          <a:ext cx="666360" cy="971280"/>
        </a:xfrm>
        <a:prstGeom prst="rect">
          <a:avLst/>
        </a:prstGeom>
        <a:noFill/>
        <a:ln>
          <a:solidFill>
            <a:srgbClr val="4f81bd"/>
          </a:solidFill>
        </a:ln>
      </xdr:spPr>
      <xdr:txBody>
        <a:bodyPr lIns="90000" rIns="90000" tIns="45000" bIns="45000"/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I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D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F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T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  <a:p>
          <a:pPr algn="ctr">
            <a:lnSpc>
              <a:spcPct val="100000"/>
            </a:lnSpc>
          </a:pPr>
          <a:r>
            <a:rPr b="1" lang="en-US" sz="1050">
              <a:solidFill>
                <a:srgbClr val="ff0000"/>
              </a:solidFill>
              <a:latin typeface="Angsana New"/>
            </a:rPr>
            <a:t>E</a:t>
          </a:r>
          <a:r>
            <a:rPr b="1" lang="en-US" sz="1050">
              <a:solidFill>
                <a:srgbClr val="000000"/>
              </a:solidFill>
              <a:latin typeface="Angsana New"/>
            </a:rPr>
            <a:t> 1 2 3 4 5</a:t>
          </a:r>
          <a:endParaRPr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451440</xdr:colOff>
      <xdr:row>2</xdr:row>
      <xdr:rowOff>261360</xdr:rowOff>
    </xdr:to>
    <xdr:sp>
      <xdr:nvSpPr>
        <xdr:cNvPr id="96" name="CustomShape 1"/>
        <xdr:cNvSpPr/>
      </xdr:nvSpPr>
      <xdr:spPr>
        <a:xfrm>
          <a:off x="1028088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116640</xdr:rowOff>
    </xdr:to>
    <xdr:sp>
      <xdr:nvSpPr>
        <xdr:cNvPr id="9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8</xdr:row>
      <xdr:rowOff>40680</xdr:rowOff>
    </xdr:to>
    <xdr:sp>
      <xdr:nvSpPr>
        <xdr:cNvPr id="98" name="CustomShape 1"/>
        <xdr:cNvSpPr/>
      </xdr:nvSpPr>
      <xdr:spPr>
        <a:xfrm>
          <a:off x="699696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- 1</a:t>
          </a:r>
          <a:endParaRPr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871200</xdr:colOff>
      <xdr:row>2</xdr:row>
      <xdr:rowOff>261360</xdr:rowOff>
    </xdr:to>
    <xdr:sp>
      <xdr:nvSpPr>
        <xdr:cNvPr id="99" name="CustomShape 1"/>
        <xdr:cNvSpPr/>
      </xdr:nvSpPr>
      <xdr:spPr>
        <a:xfrm>
          <a:off x="9797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116640</xdr:rowOff>
    </xdr:to>
    <xdr:sp>
      <xdr:nvSpPr>
        <xdr:cNvPr id="10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8</xdr:row>
      <xdr:rowOff>40680</xdr:rowOff>
    </xdr:to>
    <xdr:sp>
      <xdr:nvSpPr>
        <xdr:cNvPr id="101" name="CustomShape 1"/>
        <xdr:cNvSpPr/>
      </xdr:nvSpPr>
      <xdr:spPr>
        <a:xfrm>
          <a:off x="6780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116640</xdr:rowOff>
    </xdr:to>
    <xdr:sp>
      <xdr:nvSpPr>
        <xdr:cNvPr id="10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8</xdr:row>
      <xdr:rowOff>40680</xdr:rowOff>
    </xdr:to>
    <xdr:sp>
      <xdr:nvSpPr>
        <xdr:cNvPr id="103" name="CustomShape 1"/>
        <xdr:cNvSpPr/>
      </xdr:nvSpPr>
      <xdr:spPr>
        <a:xfrm>
          <a:off x="6780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- 2</a:t>
          </a:r>
          <a:endParaRPr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7</xdr:col>
      <xdr:colOff>27000</xdr:colOff>
      <xdr:row>0</xdr:row>
      <xdr:rowOff>29160</xdr:rowOff>
    </xdr:from>
    <xdr:to>
      <xdr:col>7</xdr:col>
      <xdr:colOff>1312560</xdr:colOff>
      <xdr:row>2</xdr:row>
      <xdr:rowOff>261360</xdr:rowOff>
    </xdr:to>
    <xdr:sp>
      <xdr:nvSpPr>
        <xdr:cNvPr id="104" name="CustomShape 1"/>
        <xdr:cNvSpPr/>
      </xdr:nvSpPr>
      <xdr:spPr>
        <a:xfrm>
          <a:off x="1025100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0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06" name="CustomShape 1"/>
        <xdr:cNvSpPr/>
      </xdr:nvSpPr>
      <xdr:spPr>
        <a:xfrm>
          <a:off x="689472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0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A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08" name="CustomShape 1"/>
        <xdr:cNvSpPr/>
      </xdr:nvSpPr>
      <xdr:spPr>
        <a:xfrm>
          <a:off x="689472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A - 3</a:t>
          </a:r>
          <a:endParaRPr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09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1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1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1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3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14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1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6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1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18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1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0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- 2</a:t>
          </a:r>
          <a:endParaRPr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21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2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3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2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5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2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27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- 3</a:t>
          </a:r>
          <a:endParaRPr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28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2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0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3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2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3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4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- 4</a:t>
          </a:r>
          <a:endParaRPr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35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3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7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3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39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4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1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- 5</a:t>
          </a:r>
          <a:endParaRPr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42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4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4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4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6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- 1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4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B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48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B - 6</a:t>
          </a:r>
          <a:endParaRPr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49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5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1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- 1</a:t>
          </a:r>
          <a:endParaRPr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52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5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4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- 2</a:t>
          </a:r>
          <a:endParaRPr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55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5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57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- 3</a:t>
          </a:r>
          <a:endParaRPr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58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5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0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- 4</a:t>
          </a:r>
          <a:endParaRPr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61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6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3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- 5</a:t>
          </a:r>
          <a:endParaRPr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64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6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C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6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C - 6</a:t>
          </a:r>
          <a:endParaRPr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67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6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69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- 1</a:t>
          </a:r>
          <a:endParaRPr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70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7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2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- 2</a:t>
          </a:r>
          <a:endParaRPr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73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7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5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- 3</a:t>
          </a:r>
          <a:endParaRPr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76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7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78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- 4</a:t>
          </a:r>
          <a:endParaRPr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79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8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1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- 5</a:t>
          </a:r>
          <a:endParaRPr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82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8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D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4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D - 6</a:t>
          </a:r>
          <a:endParaRPr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85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8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87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- 1</a:t>
          </a:r>
          <a:endParaRPr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88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8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0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- 2</a:t>
          </a:r>
          <a:endParaRPr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91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92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3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- 3</a:t>
          </a:r>
          <a:endParaRPr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94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95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6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- 4</a:t>
          </a:r>
          <a:endParaRPr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197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198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199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- 5</a:t>
          </a:r>
          <a:endParaRPr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00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01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E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2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E - 6</a:t>
          </a:r>
          <a:endParaRPr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03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04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5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- 1</a:t>
          </a:r>
          <a:endParaRPr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06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07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08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- 2</a:t>
          </a:r>
          <a:endParaRPr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09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10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1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- 3</a:t>
          </a:r>
          <a:endParaRPr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12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13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4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- 4</a:t>
          </a:r>
          <a:endParaRPr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15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16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17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- 5</a:t>
          </a:r>
          <a:endParaRPr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1351080</xdr:colOff>
      <xdr:row>0</xdr:row>
      <xdr:rowOff>29160</xdr:rowOff>
    </xdr:from>
    <xdr:to>
      <xdr:col>7</xdr:col>
      <xdr:colOff>972720</xdr:colOff>
      <xdr:row>2</xdr:row>
      <xdr:rowOff>261360</xdr:rowOff>
    </xdr:to>
    <xdr:sp>
      <xdr:nvSpPr>
        <xdr:cNvPr id="218" name="CustomShape 1"/>
        <xdr:cNvSpPr/>
      </xdr:nvSpPr>
      <xdr:spPr>
        <a:xfrm>
          <a:off x="9581040" y="29160"/>
          <a:ext cx="1285560" cy="632160"/>
        </a:xfrm>
        <a:prstGeom prst="rect">
          <a:avLst/>
        </a:prstGeom>
        <a:noFill/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Workshop Group...........</a:t>
          </a:r>
          <a:endParaRPr/>
        </a:p>
      </xdr:txBody>
    </xdr:sp>
    <xdr:clientData/>
  </xdr:twoCellAnchor>
  <xdr:twoCellAnchor editAs="oneCell">
    <xdr:from>
      <xdr:col>1</xdr:col>
      <xdr:colOff>36360</xdr:colOff>
      <xdr:row>5</xdr:row>
      <xdr:rowOff>66960</xdr:rowOff>
    </xdr:from>
    <xdr:to>
      <xdr:col>2</xdr:col>
      <xdr:colOff>493200</xdr:colOff>
      <xdr:row>8</xdr:row>
      <xdr:rowOff>70560</xdr:rowOff>
    </xdr:to>
    <xdr:sp>
      <xdr:nvSpPr>
        <xdr:cNvPr id="219" name="CustomShape 1"/>
        <xdr:cNvSpPr/>
      </xdr:nvSpPr>
      <xdr:spPr>
        <a:xfrm>
          <a:off x="124920" y="1057320"/>
          <a:ext cx="76176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DUTY : F</a:t>
          </a:r>
          <a:endParaRPr/>
        </a:p>
      </xdr:txBody>
    </xdr:sp>
    <xdr:clientData/>
  </xdr:twoCellAnchor>
  <xdr:twoCellAnchor editAs="oneCell">
    <xdr:from>
      <xdr:col>5</xdr:col>
      <xdr:colOff>36360</xdr:colOff>
      <xdr:row>4</xdr:row>
      <xdr:rowOff>29160</xdr:rowOff>
    </xdr:from>
    <xdr:to>
      <xdr:col>5</xdr:col>
      <xdr:colOff>950400</xdr:colOff>
      <xdr:row>7</xdr:row>
      <xdr:rowOff>261000</xdr:rowOff>
    </xdr:to>
    <xdr:sp>
      <xdr:nvSpPr>
        <xdr:cNvPr id="220" name="CustomShape 1"/>
        <xdr:cNvSpPr/>
      </xdr:nvSpPr>
      <xdr:spPr>
        <a:xfrm>
          <a:off x="6564600" y="981360"/>
          <a:ext cx="914040" cy="632160"/>
        </a:xfrm>
        <a:prstGeom prst="rect">
          <a:avLst/>
        </a:prstGeom>
        <a:solidFill>
          <a:srgbClr val="ffc000"/>
        </a:solidFill>
        <a:ln>
          <a:noFill/>
        </a:ln>
      </xdr:spPr>
      <xdr:txBody>
        <a:bodyPr lIns="90000" rIns="90000" tIns="45000" bIns="45000"/>
        <a:p>
          <a:pPr>
            <a:lnSpc>
              <a:spcPct val="100000"/>
            </a:lnSpc>
          </a:pPr>
          <a:r>
            <a:rPr b="1" lang="en-US" sz="1200">
              <a:solidFill>
                <a:srgbClr val="000000"/>
              </a:solidFill>
              <a:latin typeface="Angsana New"/>
            </a:rPr>
            <a:t>TASK : F - 6</a:t>
          </a:r>
          <a:endParaRPr/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23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24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25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26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7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8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9.xml"/>
</Relationships>
</file>

<file path=xl/worksheets/_rels/sheet30.xml.rels><?xml version="1.0" encoding="UTF-8"?>
<Relationships xmlns="http://schemas.openxmlformats.org/package/2006/relationships"><Relationship Id="rId1" Type="http://schemas.openxmlformats.org/officeDocument/2006/relationships/drawing" Target="../drawings/drawing30.xml"/>
</Relationships>
</file>

<file path=xl/worksheets/_rels/sheet31.xml.rels><?xml version="1.0" encoding="UTF-8"?>
<Relationships xmlns="http://schemas.openxmlformats.org/package/2006/relationships"><Relationship Id="rId1" Type="http://schemas.openxmlformats.org/officeDocument/2006/relationships/drawing" Target="../drawings/drawing31.xml"/>
</Relationships>
</file>

<file path=xl/worksheets/_rels/sheet32.xml.rels><?xml version="1.0" encoding="UTF-8"?>
<Relationships xmlns="http://schemas.openxmlformats.org/package/2006/relationships"><Relationship Id="rId1" Type="http://schemas.openxmlformats.org/officeDocument/2006/relationships/drawing" Target="../drawings/drawing32.xml"/>
</Relationships>
</file>

<file path=xl/worksheets/_rels/sheet33.xml.rels><?xml version="1.0" encoding="UTF-8"?>
<Relationships xmlns="http://schemas.openxmlformats.org/package/2006/relationships"><Relationship Id="rId1" Type="http://schemas.openxmlformats.org/officeDocument/2006/relationships/drawing" Target="../drawings/drawing33.xml"/>
</Relationships>
</file>

<file path=xl/worksheets/_rels/sheet34.xml.rels><?xml version="1.0" encoding="UTF-8"?>
<Relationships xmlns="http://schemas.openxmlformats.org/package/2006/relationships"><Relationship Id="rId1" Type="http://schemas.openxmlformats.org/officeDocument/2006/relationships/drawing" Target="../drawings/drawing34.xml"/>
</Relationships>
</file>

<file path=xl/worksheets/_rels/sheet35.xml.rels><?xml version="1.0" encoding="UTF-8"?>
<Relationships xmlns="http://schemas.openxmlformats.org/package/2006/relationships"><Relationship Id="rId1" Type="http://schemas.openxmlformats.org/officeDocument/2006/relationships/drawing" Target="../drawings/drawing35.xml"/>
</Relationships>
</file>

<file path=xl/worksheets/_rels/sheet36.xml.rels><?xml version="1.0" encoding="UTF-8"?>
<Relationships xmlns="http://schemas.openxmlformats.org/package/2006/relationships"><Relationship Id="rId1" Type="http://schemas.openxmlformats.org/officeDocument/2006/relationships/drawing" Target="../drawings/drawing36.xml"/>
</Relationships>
</file>

<file path=xl/worksheets/_rels/sheet37.xml.rels><?xml version="1.0" encoding="UTF-8"?>
<Relationships xmlns="http://schemas.openxmlformats.org/package/2006/relationships"><Relationship Id="rId1" Type="http://schemas.openxmlformats.org/officeDocument/2006/relationships/drawing" Target="../drawings/drawing37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A1:O23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90" zoomScaleNormal="90" zoomScalePageLayoutView="100" workbookViewId="0">
      <selection pane="topLeft" activeCell="K13" activeCellId="0" sqref="K13"/>
    </sheetView>
  </sheetViews>
  <sheetFormatPr defaultRowHeight="12.75"/>
  <cols>
    <col collapsed="false" hidden="false" max="1025" min="1" style="1" width="9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</row>
    <row r="2" customFormat="false" ht="31.5" hidden="false" customHeight="false" outlineLevel="0" collapsed="false">
      <c r="A2" s="2" t="s">
        <v>0</v>
      </c>
      <c r="B2" s="2"/>
      <c r="C2" s="3" t="s">
        <v>1</v>
      </c>
      <c r="D2" s="3"/>
      <c r="E2" s="3"/>
      <c r="F2" s="3"/>
      <c r="G2" s="3"/>
      <c r="H2" s="3"/>
      <c r="I2" s="3"/>
      <c r="J2" s="3"/>
      <c r="K2" s="3"/>
      <c r="L2" s="3"/>
      <c r="M2" s="4"/>
      <c r="N2" s="4"/>
      <c r="O2" s="4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</row>
    <row r="4" customFormat="false" ht="26.25" hidden="false" customHeight="false" outlineLevel="0" collapsed="false">
      <c r="A4" s="5" t="s">
        <v>2</v>
      </c>
      <c r="B4" s="5"/>
      <c r="C4" s="6" t="s">
        <v>3</v>
      </c>
      <c r="D4" s="6"/>
      <c r="E4" s="6"/>
      <c r="F4" s="6"/>
      <c r="G4" s="6"/>
      <c r="H4" s="6"/>
      <c r="I4" s="6"/>
      <c r="J4" s="7" t="s">
        <v>4</v>
      </c>
      <c r="K4" s="7"/>
      <c r="L4" s="7"/>
      <c r="M4" s="7"/>
      <c r="N4" s="7"/>
      <c r="O4" s="7"/>
    </row>
    <row r="5" customFormat="false" ht="26.25" hidden="false" customHeight="false" outlineLevel="0" collapsed="false">
      <c r="A5" s="5" t="s">
        <v>5</v>
      </c>
      <c r="B5" s="5"/>
      <c r="C5" s="6" t="s">
        <v>6</v>
      </c>
      <c r="D5" s="6"/>
      <c r="E5" s="6"/>
      <c r="F5" s="6"/>
      <c r="G5" s="6"/>
      <c r="H5" s="6"/>
      <c r="I5" s="8" t="s">
        <v>7</v>
      </c>
      <c r="J5" s="8"/>
      <c r="K5" s="8"/>
      <c r="L5" s="9" t="n">
        <v>240680</v>
      </c>
      <c r="M5" s="9"/>
      <c r="N5" s="9"/>
      <c r="O5" s="1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r="7" customFormat="false" ht="31.5" hidden="false" customHeight="false" outlineLevel="0" collapsed="false">
      <c r="A7" s="2" t="s">
        <v>8</v>
      </c>
      <c r="B7" s="2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r="8" customFormat="false" ht="23.1" hidden="false" customHeight="true" outlineLevel="0" collapsed="false">
      <c r="A8" s="11" t="s">
        <v>9</v>
      </c>
      <c r="B8" s="12" t="s">
        <v>10</v>
      </c>
      <c r="C8" s="12"/>
      <c r="D8" s="13" t="s">
        <v>11</v>
      </c>
      <c r="E8" s="14" t="s">
        <v>12</v>
      </c>
      <c r="F8" s="15" t="s">
        <v>13</v>
      </c>
      <c r="G8" s="16"/>
      <c r="H8" s="16"/>
      <c r="I8" s="16"/>
      <c r="J8" s="16"/>
      <c r="K8" s="17"/>
      <c r="L8" s="0"/>
      <c r="M8" s="0"/>
      <c r="N8" s="0"/>
      <c r="O8" s="0"/>
    </row>
    <row r="9" customFormat="false" ht="23.1" hidden="false" customHeight="true" outlineLevel="0" collapsed="false">
      <c r="A9" s="11"/>
      <c r="B9" s="12"/>
      <c r="C9" s="12"/>
      <c r="D9" s="13"/>
      <c r="E9" s="14"/>
      <c r="F9" s="12"/>
      <c r="G9" s="0"/>
      <c r="H9" s="0"/>
      <c r="I9" s="0"/>
      <c r="J9" s="0"/>
      <c r="K9" s="0"/>
      <c r="L9" s="0"/>
      <c r="M9" s="0"/>
      <c r="N9" s="0"/>
      <c r="O9" s="0"/>
    </row>
    <row r="10" customFormat="false" ht="23.1" hidden="false" customHeight="true" outlineLevel="0" collapsed="false">
      <c r="A10" s="11" t="s">
        <v>14</v>
      </c>
      <c r="B10" s="12" t="s">
        <v>15</v>
      </c>
      <c r="C10" s="12"/>
      <c r="D10" s="13" t="s">
        <v>11</v>
      </c>
      <c r="E10" s="14" t="s">
        <v>12</v>
      </c>
      <c r="F10" s="15" t="s">
        <v>16</v>
      </c>
      <c r="G10" s="16"/>
      <c r="H10" s="16"/>
      <c r="I10" s="16"/>
      <c r="J10" s="16"/>
      <c r="K10" s="17"/>
      <c r="L10" s="18"/>
      <c r="M10" s="18"/>
      <c r="N10" s="18"/>
      <c r="O10" s="18"/>
    </row>
    <row r="11" customFormat="false" ht="23.1" hidden="false" customHeight="true" outlineLevel="0" collapsed="false">
      <c r="A11" s="11"/>
      <c r="B11" s="12"/>
      <c r="C11" s="12"/>
      <c r="D11" s="13"/>
      <c r="E11" s="14"/>
      <c r="F11" s="12"/>
      <c r="J11" s="0"/>
      <c r="K11" s="0"/>
      <c r="L11" s="0"/>
      <c r="M11" s="0"/>
      <c r="N11" s="0"/>
      <c r="O11" s="0"/>
    </row>
    <row r="12" customFormat="false" ht="23.1" hidden="false" customHeight="true" outlineLevel="0" collapsed="false">
      <c r="A12" s="11" t="s">
        <v>17</v>
      </c>
      <c r="B12" s="12" t="s">
        <v>18</v>
      </c>
      <c r="C12" s="12"/>
      <c r="D12" s="13" t="s">
        <v>11</v>
      </c>
      <c r="E12" s="14" t="s">
        <v>12</v>
      </c>
      <c r="F12" s="15" t="s">
        <v>19</v>
      </c>
    </row>
    <row r="13" customFormat="false" ht="23.1" hidden="false" customHeight="true" outlineLevel="0" collapsed="false">
      <c r="A13" s="11"/>
      <c r="B13" s="12"/>
      <c r="C13" s="12"/>
      <c r="D13" s="13"/>
      <c r="E13" s="14"/>
      <c r="F13" s="12"/>
    </row>
    <row r="14" customFormat="false" ht="23.1" hidden="false" customHeight="true" outlineLevel="0" collapsed="false">
      <c r="A14" s="11" t="s">
        <v>20</v>
      </c>
      <c r="B14" s="12"/>
      <c r="C14" s="12"/>
      <c r="D14" s="13" t="s">
        <v>11</v>
      </c>
      <c r="E14" s="14"/>
      <c r="F14" s="12"/>
    </row>
    <row r="15" customFormat="false" ht="23.1" hidden="false" customHeight="true" outlineLevel="0" collapsed="false">
      <c r="A15" s="11"/>
      <c r="B15" s="12"/>
      <c r="C15" s="12"/>
      <c r="D15" s="13"/>
      <c r="E15" s="14"/>
      <c r="F15" s="12"/>
    </row>
    <row r="16" customFormat="false" ht="23.1" hidden="false" customHeight="true" outlineLevel="0" collapsed="false">
      <c r="A16" s="11" t="s">
        <v>21</v>
      </c>
      <c r="B16" s="12"/>
      <c r="C16" s="12"/>
      <c r="D16" s="13" t="s">
        <v>11</v>
      </c>
      <c r="E16" s="14"/>
      <c r="F16" s="12"/>
    </row>
    <row r="17" customFormat="false" ht="23.1" hidden="false" customHeight="true" outlineLevel="0" collapsed="false">
      <c r="A17" s="11"/>
      <c r="B17" s="12"/>
      <c r="C17" s="12"/>
      <c r="D17" s="13"/>
      <c r="E17" s="14"/>
      <c r="F17" s="12"/>
    </row>
    <row r="18" customFormat="false" ht="23.1" hidden="false" customHeight="true" outlineLevel="0" collapsed="false">
      <c r="A18" s="11" t="s">
        <v>22</v>
      </c>
      <c r="B18" s="12"/>
      <c r="C18" s="12"/>
      <c r="D18" s="13" t="s">
        <v>11</v>
      </c>
      <c r="E18" s="14"/>
      <c r="F18" s="12"/>
    </row>
    <row r="19" customFormat="false" ht="23.1" hidden="false" customHeight="true" outlineLevel="0" collapsed="false">
      <c r="A19" s="0"/>
      <c r="B19" s="0"/>
      <c r="C19" s="0"/>
      <c r="D19" s="13"/>
      <c r="E19" s="0"/>
      <c r="F19" s="0"/>
    </row>
    <row r="20" customFormat="false" ht="23.1" hidden="false" customHeight="true" outlineLevel="0" collapsed="false">
      <c r="A20" s="2" t="s">
        <v>23</v>
      </c>
      <c r="B20" s="2"/>
      <c r="C20" s="0"/>
      <c r="D20" s="0"/>
      <c r="E20" s="0"/>
      <c r="F20" s="0"/>
    </row>
    <row r="21" customFormat="false" ht="23.1" hidden="false" customHeight="true" outlineLevel="0" collapsed="false">
      <c r="A21" s="11" t="s">
        <v>9</v>
      </c>
      <c r="B21" s="12" t="s">
        <v>24</v>
      </c>
      <c r="C21" s="12"/>
      <c r="D21" s="12"/>
      <c r="E21" s="14" t="s">
        <v>12</v>
      </c>
      <c r="F21" s="12" t="s">
        <v>25</v>
      </c>
    </row>
    <row r="22" customFormat="false" ht="23.1" hidden="false" customHeight="true" outlineLevel="0" collapsed="false">
      <c r="A22" s="2" t="s">
        <v>26</v>
      </c>
      <c r="B22" s="2"/>
      <c r="C22" s="0"/>
      <c r="D22" s="0"/>
      <c r="E22" s="0"/>
      <c r="F22" s="0"/>
    </row>
    <row r="23" customFormat="false" ht="23.1" hidden="false" customHeight="true" outlineLevel="0" collapsed="false">
      <c r="A23" s="11" t="s">
        <v>9</v>
      </c>
      <c r="B23" s="12" t="s">
        <v>27</v>
      </c>
      <c r="C23" s="12"/>
      <c r="D23" s="12"/>
      <c r="E23" s="14" t="s">
        <v>12</v>
      </c>
      <c r="F23" s="12" t="s">
        <v>28</v>
      </c>
    </row>
  </sheetData>
  <mergeCells count="18">
    <mergeCell ref="A2:B2"/>
    <mergeCell ref="C2:L2"/>
    <mergeCell ref="A4:B4"/>
    <mergeCell ref="C4:I4"/>
    <mergeCell ref="J4:O4"/>
    <mergeCell ref="A5:B5"/>
    <mergeCell ref="C5:H5"/>
    <mergeCell ref="I5:K5"/>
    <mergeCell ref="L5:N5"/>
    <mergeCell ref="A7:B7"/>
    <mergeCell ref="D8:D9"/>
    <mergeCell ref="D10:D11"/>
    <mergeCell ref="D12:D13"/>
    <mergeCell ref="D14:D15"/>
    <mergeCell ref="D16:D17"/>
    <mergeCell ref="D18:D19"/>
    <mergeCell ref="A20:B20"/>
    <mergeCell ref="A22:B22"/>
  </mergeCells>
  <printOptions headings="false" gridLines="false" gridLinesSet="true" horizontalCentered="false" verticalCentered="false"/>
  <pageMargins left="0.39375" right="0.39375" top="0.590277777777778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5" activeCellId="0" sqref="C15"/>
    </sheetView>
  </sheetViews>
  <sheetFormatPr defaultRowHeight="12.85"/>
  <cols>
    <col collapsed="false" hidden="false" max="1" min="1" style="19" width="1"/>
    <col collapsed="false" hidden="false" max="2" min="2" style="19" width="3.42914979757085"/>
    <col collapsed="false" hidden="false" max="3" min="3" style="19" width="28.8582995951417"/>
    <col collapsed="false" hidden="false" max="4" min="4" style="19" width="17.7085020242915"/>
    <col collapsed="false" hidden="false" max="5" min="5" style="19" width="22.4251012145749"/>
    <col collapsed="false" hidden="false" max="6" min="6" style="19" width="19.1376518218624"/>
    <col collapsed="false" hidden="false" max="7" min="7" style="19" width="18.7085020242915"/>
    <col collapsed="false" hidden="false" max="8" min="8" style="19" width="16.7125506072875"/>
    <col collapsed="false" hidden="false" max="1025" min="9" style="19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5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s="25" customFormat="true" ht="21" hidden="false" customHeight="true" outlineLevel="0" collapsed="false">
      <c r="A3" s="22"/>
      <c r="B3" s="26" t="s">
        <v>2</v>
      </c>
      <c r="C3" s="26"/>
      <c r="D3" s="27" t="str">
        <f aca="false">DATA!C2</f>
        <v>การออกแบบและพัฒนาหลักสูตรอิงสมรรถนะให้กับสถานประกอบการ</v>
      </c>
      <c r="E3" s="27"/>
      <c r="F3" s="28" t="s">
        <v>30</v>
      </c>
      <c r="G3" s="29"/>
      <c r="H3" s="29"/>
      <c r="I3" s="30"/>
      <c r="J3" s="30"/>
      <c r="K3" s="30"/>
    </row>
    <row r="4" s="25" customFormat="true" ht="22.5" hidden="false" customHeight="true" outlineLevel="0" collapsed="false">
      <c r="A4" s="22"/>
      <c r="B4" s="26" t="s">
        <v>31</v>
      </c>
      <c r="C4" s="26"/>
      <c r="D4" s="31"/>
      <c r="E4" s="31"/>
      <c r="F4" s="32" t="s">
        <v>32</v>
      </c>
      <c r="G4" s="33"/>
      <c r="H4" s="33"/>
      <c r="I4" s="34"/>
      <c r="J4" s="34"/>
      <c r="K4" s="34"/>
    </row>
    <row r="5" s="25" customFormat="true" ht="3" hidden="false" customHeight="true" outlineLevel="0" collapsed="false">
      <c r="A5" s="22"/>
      <c r="B5" s="23"/>
      <c r="C5" s="35"/>
      <c r="D5" s="36"/>
      <c r="E5" s="36"/>
      <c r="F5" s="36"/>
      <c r="G5" s="37"/>
      <c r="H5" s="38"/>
      <c r="I5" s="39"/>
      <c r="J5" s="39"/>
      <c r="K5" s="39"/>
    </row>
    <row r="6" s="25" customFormat="true" ht="22.5" hidden="false" customHeight="true" outlineLevel="0" collapsed="false">
      <c r="A6" s="22"/>
      <c r="B6" s="40"/>
      <c r="C6" s="41"/>
      <c r="D6" s="41"/>
      <c r="E6" s="41"/>
      <c r="F6" s="42"/>
      <c r="G6" s="42"/>
      <c r="H6" s="42"/>
      <c r="I6" s="43"/>
      <c r="J6" s="43"/>
      <c r="K6" s="43"/>
    </row>
    <row r="7" s="47" customFormat="true" ht="6" hidden="false" customHeight="true" outlineLevel="0" collapsed="false">
      <c r="A7" s="44"/>
      <c r="B7" s="45"/>
      <c r="C7" s="45"/>
      <c r="D7" s="45"/>
      <c r="E7" s="45"/>
      <c r="F7" s="45"/>
      <c r="G7" s="45"/>
      <c r="H7" s="46"/>
    </row>
    <row r="8" s="54" customFormat="true" ht="17.35" hidden="false" customHeight="false" outlineLevel="0" collapsed="false">
      <c r="A8" s="48"/>
      <c r="B8" s="49" t="s">
        <v>33</v>
      </c>
      <c r="C8" s="50" t="s">
        <v>34</v>
      </c>
      <c r="D8" s="51" t="s">
        <v>35</v>
      </c>
      <c r="E8" s="52" t="s">
        <v>36</v>
      </c>
      <c r="F8" s="51" t="s">
        <v>37</v>
      </c>
      <c r="G8" s="52" t="s">
        <v>38</v>
      </c>
      <c r="H8" s="53" t="s">
        <v>39</v>
      </c>
    </row>
    <row r="9" s="25" customFormat="true" ht="18.75" hidden="false" customHeight="true" outlineLevel="0" collapsed="false">
      <c r="A9" s="48"/>
      <c r="B9" s="49"/>
      <c r="C9" s="50"/>
      <c r="D9" s="55" t="s">
        <v>40</v>
      </c>
      <c r="E9" s="56" t="s">
        <v>41</v>
      </c>
      <c r="F9" s="55" t="s">
        <v>42</v>
      </c>
      <c r="G9" s="56" t="s">
        <v>41</v>
      </c>
      <c r="H9" s="57" t="s">
        <v>43</v>
      </c>
    </row>
    <row r="10" s="21" customFormat="true" ht="17.1" hidden="false" customHeight="true" outlineLevel="0" collapsed="false">
      <c r="A10" s="22"/>
      <c r="B10" s="58" t="n">
        <v>1</v>
      </c>
      <c r="C10" s="59"/>
      <c r="D10" s="59"/>
      <c r="E10" s="59"/>
      <c r="F10" s="59"/>
      <c r="G10" s="59"/>
      <c r="H10" s="60"/>
    </row>
    <row r="11" s="21" customFormat="true" ht="17.1" hidden="false" customHeight="true" outlineLevel="0" collapsed="false">
      <c r="A11" s="22"/>
      <c r="B11" s="61"/>
      <c r="C11" s="62"/>
      <c r="D11" s="62"/>
      <c r="E11" s="62"/>
      <c r="F11" s="62"/>
      <c r="G11" s="62"/>
      <c r="H11" s="63"/>
    </row>
    <row r="12" s="21" customFormat="true" ht="17.1" hidden="false" customHeight="true" outlineLevel="0" collapsed="false">
      <c r="A12" s="22"/>
      <c r="B12" s="64"/>
      <c r="C12" s="65"/>
      <c r="D12" s="65"/>
      <c r="E12" s="65"/>
      <c r="F12" s="65"/>
      <c r="G12" s="65"/>
      <c r="H12" s="66"/>
    </row>
    <row r="13" s="21" customFormat="true" ht="17.1" hidden="false" customHeight="true" outlineLevel="0" collapsed="false">
      <c r="A13" s="22"/>
      <c r="B13" s="67" t="n">
        <v>2</v>
      </c>
      <c r="C13" s="68"/>
      <c r="D13" s="68"/>
      <c r="E13" s="68"/>
      <c r="F13" s="68"/>
      <c r="G13" s="68"/>
      <c r="H13" s="69"/>
    </row>
    <row r="14" s="21" customFormat="true" ht="17.1" hidden="false" customHeight="true" outlineLevel="0" collapsed="false">
      <c r="A14" s="22"/>
      <c r="B14" s="70"/>
      <c r="C14" s="71"/>
      <c r="D14" s="71"/>
      <c r="E14" s="71"/>
      <c r="F14" s="71"/>
      <c r="G14" s="71"/>
      <c r="H14" s="72"/>
    </row>
    <row r="15" s="21" customFormat="true" ht="17.1" hidden="false" customHeight="true" outlineLevel="0" collapsed="false">
      <c r="A15" s="22"/>
      <c r="B15" s="73"/>
      <c r="C15" s="74"/>
      <c r="D15" s="74"/>
      <c r="E15" s="74"/>
      <c r="F15" s="74"/>
      <c r="G15" s="74"/>
      <c r="H15" s="75"/>
    </row>
    <row r="16" s="21" customFormat="true" ht="17.1" hidden="false" customHeight="true" outlineLevel="0" collapsed="false">
      <c r="A16" s="22"/>
      <c r="B16" s="58" t="n">
        <v>3</v>
      </c>
      <c r="C16" s="59"/>
      <c r="D16" s="59"/>
      <c r="E16" s="59"/>
      <c r="F16" s="59"/>
      <c r="G16" s="59"/>
      <c r="H16" s="60"/>
    </row>
    <row r="17" s="21" customFormat="true" ht="17.1" hidden="false" customHeight="true" outlineLevel="0" collapsed="false">
      <c r="A17" s="22"/>
      <c r="B17" s="61"/>
      <c r="C17" s="62"/>
      <c r="D17" s="62"/>
      <c r="E17" s="62"/>
      <c r="F17" s="62"/>
      <c r="G17" s="62"/>
      <c r="H17" s="63"/>
    </row>
    <row r="18" s="21" customFormat="true" ht="17.1" hidden="false" customHeight="true" outlineLevel="0" collapsed="false">
      <c r="A18" s="22"/>
      <c r="B18" s="64"/>
      <c r="C18" s="65"/>
      <c r="D18" s="65"/>
      <c r="E18" s="65"/>
      <c r="F18" s="65"/>
      <c r="G18" s="65"/>
      <c r="H18" s="66"/>
    </row>
    <row r="19" s="21" customFormat="true" ht="17.1" hidden="false" customHeight="true" outlineLevel="0" collapsed="false">
      <c r="A19" s="22"/>
      <c r="B19" s="67" t="n">
        <v>4</v>
      </c>
      <c r="C19" s="68"/>
      <c r="D19" s="68"/>
      <c r="E19" s="68"/>
      <c r="F19" s="68"/>
      <c r="G19" s="68"/>
      <c r="H19" s="69"/>
    </row>
    <row r="20" s="21" customFormat="true" ht="17.1" hidden="false" customHeight="true" outlineLevel="0" collapsed="false">
      <c r="A20" s="22"/>
      <c r="B20" s="70"/>
      <c r="C20" s="71"/>
      <c r="D20" s="71"/>
      <c r="E20" s="71"/>
      <c r="F20" s="71"/>
      <c r="G20" s="71"/>
      <c r="H20" s="72"/>
    </row>
    <row r="21" s="21" customFormat="true" ht="17.1" hidden="false" customHeight="true" outlineLevel="0" collapsed="false">
      <c r="A21" s="22"/>
      <c r="B21" s="73"/>
      <c r="C21" s="74"/>
      <c r="D21" s="74"/>
      <c r="E21" s="74"/>
      <c r="F21" s="74"/>
      <c r="G21" s="74"/>
      <c r="H21" s="75"/>
    </row>
    <row r="22" s="21" customFormat="true" ht="15" hidden="false" customHeight="true" outlineLevel="0" collapsed="false">
      <c r="A22" s="22"/>
      <c r="B22" s="58" t="n">
        <v>5</v>
      </c>
      <c r="C22" s="59"/>
      <c r="D22" s="59"/>
      <c r="E22" s="59"/>
      <c r="F22" s="59"/>
      <c r="G22" s="59"/>
      <c r="H22" s="60"/>
    </row>
    <row r="23" s="21" customFormat="true" ht="15" hidden="false" customHeight="true" outlineLevel="0" collapsed="false">
      <c r="A23" s="22"/>
      <c r="B23" s="61"/>
      <c r="C23" s="62"/>
      <c r="D23" s="62"/>
      <c r="E23" s="62"/>
      <c r="F23" s="62"/>
      <c r="G23" s="62"/>
      <c r="H23" s="63"/>
    </row>
    <row r="24" s="21" customFormat="true" ht="15" hidden="false" customHeight="true" outlineLevel="0" collapsed="false">
      <c r="A24" s="22"/>
      <c r="B24" s="64"/>
      <c r="C24" s="65"/>
      <c r="D24" s="65"/>
      <c r="E24" s="65"/>
      <c r="F24" s="65"/>
      <c r="G24" s="65"/>
      <c r="H24" s="66"/>
    </row>
    <row r="25" s="21" customFormat="true" ht="15" hidden="false" customHeight="true" outlineLevel="0" collapsed="false">
      <c r="A25" s="22"/>
      <c r="B25" s="67" t="n">
        <v>6</v>
      </c>
      <c r="C25" s="68"/>
      <c r="D25" s="68"/>
      <c r="E25" s="68"/>
      <c r="F25" s="68"/>
      <c r="G25" s="68"/>
      <c r="H25" s="69"/>
    </row>
    <row r="26" s="21" customFormat="true" ht="15" hidden="false" customHeight="true" outlineLevel="0" collapsed="false">
      <c r="A26" s="22"/>
      <c r="B26" s="70"/>
      <c r="C26" s="71"/>
      <c r="D26" s="71"/>
      <c r="E26" s="71"/>
      <c r="F26" s="71"/>
      <c r="G26" s="71"/>
      <c r="H26" s="72"/>
    </row>
    <row r="27" s="21" customFormat="true" ht="15" hidden="false" customHeight="true" outlineLevel="0" collapsed="false">
      <c r="A27" s="22"/>
      <c r="B27" s="73"/>
      <c r="C27" s="74"/>
      <c r="D27" s="74"/>
      <c r="E27" s="74"/>
      <c r="F27" s="74"/>
      <c r="G27" s="74"/>
      <c r="H27" s="75"/>
    </row>
    <row r="28" s="21" customFormat="true" ht="15" hidden="false" customHeight="true" outlineLevel="0" collapsed="false">
      <c r="A28" s="22"/>
      <c r="B28" s="58" t="n">
        <v>7</v>
      </c>
      <c r="C28" s="59"/>
      <c r="D28" s="59"/>
      <c r="E28" s="59"/>
      <c r="F28" s="59"/>
      <c r="G28" s="59"/>
      <c r="H28" s="60"/>
    </row>
    <row r="29" s="21" customFormat="true" ht="15" hidden="false" customHeight="true" outlineLevel="0" collapsed="false">
      <c r="A29" s="22"/>
      <c r="B29" s="76"/>
      <c r="C29" s="77"/>
      <c r="D29" s="77"/>
      <c r="E29" s="77"/>
      <c r="F29" s="77"/>
      <c r="G29" s="77"/>
      <c r="H29" s="78"/>
    </row>
    <row r="30" s="21" customFormat="true" ht="15" hidden="false" customHeight="true" outlineLevel="0" collapsed="false">
      <c r="A30" s="22"/>
      <c r="B30" s="79"/>
      <c r="C30" s="80"/>
      <c r="D30" s="80"/>
      <c r="E30" s="80"/>
      <c r="F30" s="80"/>
      <c r="G30" s="80"/>
      <c r="H30" s="81"/>
    </row>
    <row r="31" s="21" customFormat="true" ht="15" hidden="false" customHeight="true" outlineLevel="0" collapsed="false">
      <c r="A31" s="82" t="s">
        <v>8</v>
      </c>
      <c r="B31" s="82"/>
      <c r="C31" s="83"/>
      <c r="D31" s="84"/>
      <c r="E31" s="84"/>
      <c r="F31" s="85"/>
      <c r="G31" s="86" t="s">
        <v>23</v>
      </c>
      <c r="H31" s="87" t="s">
        <v>26</v>
      </c>
    </row>
    <row r="32" s="21" customFormat="true" ht="15" hidden="false" customHeight="true" outlineLevel="0" collapsed="false">
      <c r="A32" s="82"/>
      <c r="B32" s="82"/>
      <c r="C32" s="88"/>
      <c r="D32" s="89"/>
      <c r="E32" s="89"/>
      <c r="F32" s="85"/>
      <c r="G32" s="86"/>
      <c r="H32" s="87"/>
    </row>
    <row r="33" s="21" customFormat="true" ht="15" hidden="false" customHeight="true" outlineLevel="0" collapsed="false">
      <c r="A33" s="82"/>
      <c r="B33" s="82"/>
      <c r="C33" s="88"/>
      <c r="D33" s="89"/>
      <c r="E33" s="89"/>
      <c r="F33" s="85"/>
      <c r="G33" s="90"/>
      <c r="H33" s="91"/>
    </row>
    <row r="34" s="21" customFormat="true" ht="15" hidden="false" customHeight="true" outlineLevel="0" collapsed="false">
      <c r="A34" s="82"/>
      <c r="B34" s="82"/>
      <c r="C34" s="92"/>
      <c r="D34" s="90"/>
      <c r="E34" s="90"/>
      <c r="F34" s="93"/>
      <c r="G34" s="90"/>
      <c r="H34" s="91"/>
    </row>
    <row r="35" customFormat="false" ht="17.1" hidden="false" customHeight="true" outlineLevel="0" collapsed="false"/>
    <row r="36" customFormat="false" ht="17.1" hidden="false" customHeight="true" outlineLevel="0" collapsed="false"/>
    <row r="37" customFormat="false" ht="17.1" hidden="false" customHeight="true" outlineLevel="0" collapsed="false"/>
    <row r="38" customFormat="false" ht="17.1" hidden="false" customHeight="true" outlineLevel="0" collapsed="false"/>
    <row r="39" customFormat="false" ht="17.35" hidden="false" customHeight="fals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</sheetData>
  <mergeCells count="20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E31" activeCellId="0" sqref="E31"/>
    </sheetView>
  </sheetViews>
  <sheetFormatPr defaultRowHeight="12.85"/>
  <cols>
    <col collapsed="false" hidden="false" max="1" min="1" style="19" width="8.71255060728745"/>
    <col collapsed="false" hidden="false" max="1025" min="2" style="19" width="9"/>
  </cols>
  <sheetData>
    <row r="1" customFormat="false" ht="31.5" hidden="false" customHeight="true" outlineLevel="0" collapsed="false">
      <c r="A1" s="94" t="s">
        <v>44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customFormat="false" ht="22.05" hidden="false" customHeight="false" outlineLevel="0" collapsed="false">
      <c r="A2" s="95" t="s">
        <v>2</v>
      </c>
      <c r="B2" s="95"/>
      <c r="C2" s="96" t="str">
        <f aca="false">DATA!C4</f>
        <v>บจก. วนชัย พาแนล อินดัสทรี่ส์</v>
      </c>
      <c r="D2" s="96"/>
      <c r="E2" s="96"/>
      <c r="F2" s="96"/>
      <c r="G2" s="96"/>
      <c r="H2" s="96"/>
      <c r="I2" s="97" t="s">
        <v>30</v>
      </c>
      <c r="J2" s="98" t="str">
        <f aca="false">DATA!J4</f>
        <v>ผลิตแผ่น MDF 2</v>
      </c>
      <c r="K2" s="98"/>
      <c r="L2" s="98"/>
      <c r="M2" s="98"/>
      <c r="N2" s="98"/>
      <c r="O2" s="98"/>
    </row>
    <row r="3" customFormat="false" ht="22.05" hidden="false" customHeight="false" outlineLevel="0" collapsed="false">
      <c r="A3" s="95" t="s">
        <v>5</v>
      </c>
      <c r="B3" s="95"/>
      <c r="C3" s="99" t="str">
        <f aca="false">DATA!C5</f>
        <v>ผู้ควบคุมเครื่องโรยฝอยไม้</v>
      </c>
      <c r="D3" s="99"/>
      <c r="E3" s="99"/>
      <c r="F3" s="99"/>
      <c r="G3" s="99"/>
      <c r="H3" s="99"/>
      <c r="I3" s="100" t="s">
        <v>7</v>
      </c>
      <c r="J3" s="100"/>
      <c r="K3" s="100"/>
      <c r="L3" s="101" t="n">
        <f aca="false">DATA!L5</f>
        <v>240680</v>
      </c>
      <c r="M3" s="101"/>
      <c r="N3" s="101"/>
      <c r="O3" s="102"/>
    </row>
    <row r="4" customFormat="false" ht="17.25" hidden="false" customHeight="true" outlineLevel="0" collapsed="false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customFormat="false" ht="22.05" hidden="false" customHeight="false" outlineLevel="0" collapsed="false">
      <c r="A5" s="104" t="s">
        <v>45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</row>
    <row r="6" customFormat="false" ht="23.1" hidden="false" customHeight="true" outlineLevel="0" collapsed="false">
      <c r="A6" s="105" t="s">
        <v>46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</row>
    <row r="7" customFormat="false" ht="23.1" hidden="false" customHeight="true" outlineLevel="0" collapsed="false">
      <c r="A7" s="106" t="s">
        <v>47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</row>
    <row r="8" customFormat="false" ht="23.1" hidden="false" customHeight="true" outlineLevel="0" collapsed="false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</row>
    <row r="9" customFormat="false" ht="22.05" hidden="false" customHeight="false" outlineLevel="0" collapsed="false">
      <c r="A9" s="108" t="s">
        <v>48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</row>
    <row r="10" customFormat="false" ht="22.05" hidden="false" customHeight="false" outlineLevel="0" collapsed="false">
      <c r="A10" s="25"/>
      <c r="B10" s="109" t="s">
        <v>49</v>
      </c>
      <c r="C10" s="109"/>
      <c r="D10" s="109"/>
      <c r="E10" s="109"/>
      <c r="F10" s="109"/>
      <c r="G10" s="109"/>
      <c r="H10" s="110"/>
      <c r="I10" s="111"/>
      <c r="J10" s="111"/>
      <c r="K10" s="111"/>
      <c r="L10" s="111"/>
      <c r="M10" s="111"/>
      <c r="N10" s="111"/>
      <c r="O10" s="103"/>
    </row>
    <row r="11" customFormat="false" ht="22.05" hidden="false" customHeight="false" outlineLevel="0" collapsed="false">
      <c r="A11" s="103"/>
      <c r="B11" s="109"/>
      <c r="C11" s="109"/>
      <c r="D11" s="109"/>
      <c r="E11" s="109"/>
      <c r="F11" s="109"/>
      <c r="G11" s="109"/>
      <c r="H11" s="110"/>
      <c r="I11" s="111"/>
      <c r="J11" s="111"/>
      <c r="K11" s="111"/>
      <c r="L11" s="111"/>
      <c r="M11" s="111"/>
      <c r="N11" s="111"/>
      <c r="O11" s="103"/>
    </row>
    <row r="12" customFormat="false" ht="8.25" hidden="false" customHeight="true" outlineLevel="0" collapsed="false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customFormat="false" ht="22.05" hidden="false" customHeight="false" outlineLevel="0" collapsed="false">
      <c r="A13" s="103"/>
      <c r="B13" s="109" t="s">
        <v>50</v>
      </c>
      <c r="C13" s="109"/>
      <c r="D13" s="109"/>
      <c r="E13" s="109"/>
      <c r="F13" s="109"/>
      <c r="G13" s="109"/>
      <c r="H13" s="110"/>
      <c r="I13" s="111"/>
      <c r="J13" s="111"/>
      <c r="K13" s="111"/>
      <c r="L13" s="111"/>
      <c r="M13" s="111"/>
      <c r="N13" s="111"/>
      <c r="O13" s="103"/>
    </row>
    <row r="14" customFormat="false" ht="26.25" hidden="false" customHeight="true" outlineLevel="0" collapsed="false">
      <c r="A14" s="103"/>
      <c r="B14" s="109"/>
      <c r="C14" s="109"/>
      <c r="D14" s="109"/>
      <c r="E14" s="109"/>
      <c r="F14" s="109"/>
      <c r="G14" s="109"/>
      <c r="H14" s="110"/>
      <c r="I14" s="111"/>
      <c r="J14" s="111"/>
      <c r="K14" s="111"/>
      <c r="L14" s="111"/>
      <c r="M14" s="111"/>
      <c r="N14" s="111"/>
      <c r="O14" s="103"/>
    </row>
    <row r="15" customFormat="false" ht="8.25" hidden="false" customHeight="true" outlineLevel="0" collapsed="false">
      <c r="A15" s="103"/>
      <c r="B15" s="103"/>
      <c r="C15" s="103"/>
      <c r="D15" s="103"/>
      <c r="E15" s="103"/>
      <c r="F15" s="103"/>
      <c r="G15" s="103"/>
      <c r="H15" s="103"/>
      <c r="I15" s="112"/>
      <c r="J15" s="112"/>
      <c r="K15" s="112"/>
      <c r="L15" s="112"/>
      <c r="M15" s="112"/>
      <c r="N15" s="112"/>
      <c r="O15" s="103"/>
    </row>
    <row r="16" customFormat="false" ht="22.05" hidden="false" customHeight="false" outlineLevel="0" collapsed="false">
      <c r="A16" s="103"/>
      <c r="B16" s="109" t="s">
        <v>51</v>
      </c>
      <c r="C16" s="109"/>
      <c r="D16" s="109"/>
      <c r="E16" s="109"/>
      <c r="F16" s="109"/>
      <c r="G16" s="109"/>
      <c r="H16" s="110"/>
      <c r="I16" s="111"/>
      <c r="J16" s="111"/>
      <c r="K16" s="111"/>
      <c r="L16" s="111"/>
      <c r="M16" s="111"/>
      <c r="N16" s="111"/>
      <c r="O16" s="103"/>
    </row>
    <row r="17" customFormat="false" ht="22.05" hidden="false" customHeight="false" outlineLevel="0" collapsed="false">
      <c r="A17" s="103"/>
      <c r="B17" s="109"/>
      <c r="C17" s="109"/>
      <c r="D17" s="109"/>
      <c r="E17" s="109"/>
      <c r="F17" s="109"/>
      <c r="G17" s="109"/>
      <c r="H17" s="110"/>
      <c r="I17" s="111"/>
      <c r="J17" s="111"/>
      <c r="K17" s="111"/>
      <c r="L17" s="111"/>
      <c r="M17" s="111"/>
      <c r="N17" s="111"/>
      <c r="O17" s="103"/>
    </row>
    <row r="18" customFormat="false" ht="8.25" hidden="false" customHeight="true" outlineLevel="0" collapsed="false">
      <c r="A18" s="103"/>
      <c r="B18" s="103"/>
      <c r="C18" s="103"/>
      <c r="D18" s="103"/>
      <c r="E18" s="103"/>
      <c r="F18" s="103"/>
      <c r="G18" s="103"/>
      <c r="H18" s="103"/>
      <c r="I18" s="112"/>
      <c r="J18" s="112"/>
      <c r="K18" s="112"/>
      <c r="L18" s="112"/>
      <c r="M18" s="112"/>
      <c r="N18" s="112"/>
      <c r="O18" s="103"/>
    </row>
    <row r="19" customFormat="false" ht="22.05" hidden="false" customHeight="false" outlineLevel="0" collapsed="false">
      <c r="A19" s="103"/>
      <c r="B19" s="111"/>
      <c r="C19" s="111"/>
      <c r="D19" s="111"/>
      <c r="E19" s="111"/>
      <c r="F19" s="111"/>
      <c r="G19" s="111"/>
      <c r="H19" s="110"/>
      <c r="I19" s="111"/>
      <c r="J19" s="111"/>
      <c r="K19" s="111"/>
      <c r="L19" s="111"/>
      <c r="M19" s="111"/>
      <c r="N19" s="111"/>
      <c r="O19" s="103"/>
    </row>
    <row r="20" customFormat="false" ht="22.05" hidden="false" customHeight="false" outlineLevel="0" collapsed="false">
      <c r="A20" s="103"/>
      <c r="B20" s="111"/>
      <c r="C20" s="111"/>
      <c r="D20" s="111"/>
      <c r="E20" s="111"/>
      <c r="F20" s="111"/>
      <c r="G20" s="111"/>
      <c r="H20" s="110"/>
      <c r="I20" s="111"/>
      <c r="J20" s="111"/>
      <c r="K20" s="111"/>
      <c r="L20" s="111"/>
      <c r="M20" s="111"/>
      <c r="N20" s="111"/>
      <c r="O20" s="103"/>
    </row>
    <row r="21" customFormat="false" ht="7.5" hidden="false" customHeight="true" outlineLevel="0" collapsed="false">
      <c r="A21" s="103"/>
      <c r="B21" s="110"/>
      <c r="C21" s="110"/>
      <c r="D21" s="110"/>
      <c r="E21" s="110"/>
      <c r="F21" s="110"/>
      <c r="G21" s="103"/>
      <c r="H21" s="113"/>
      <c r="I21" s="113"/>
      <c r="J21" s="113"/>
      <c r="K21" s="113"/>
      <c r="L21" s="113"/>
      <c r="M21" s="103"/>
      <c r="N21" s="103"/>
      <c r="O21" s="103"/>
    </row>
    <row r="22" customFormat="false" ht="20.1" hidden="false" customHeight="true" outlineLevel="0" collapsed="false">
      <c r="A22" s="114" t="s">
        <v>8</v>
      </c>
      <c r="B22" s="115" t="str">
        <f aca="false">DATA!B8</f>
        <v>นางสาวรัติยาภรณ์  อัศวะธรรมวุธ</v>
      </c>
      <c r="C22" s="115"/>
      <c r="D22" s="115"/>
      <c r="E22" s="116" t="str">
        <f aca="false">DATA!F8</f>
        <v>หัวหน้าแผนกฝึกอบรม</v>
      </c>
      <c r="F22" s="116"/>
      <c r="G22" s="116"/>
      <c r="H22" s="25"/>
      <c r="I22" s="100" t="s">
        <v>23</v>
      </c>
      <c r="J22" s="100"/>
      <c r="K22" s="100"/>
      <c r="L22" s="25"/>
      <c r="M22" s="100" t="s">
        <v>26</v>
      </c>
      <c r="N22" s="100"/>
      <c r="O22" s="100"/>
    </row>
    <row r="23" customFormat="false" ht="20.1" hidden="false" customHeight="true" outlineLevel="0" collapsed="false">
      <c r="A23" s="114"/>
      <c r="B23" s="115" t="str">
        <f aca="false">DATA!B10</f>
        <v>นายเอกพงศ์  ไทยเกิด</v>
      </c>
      <c r="C23" s="115"/>
      <c r="D23" s="115"/>
      <c r="E23" s="116" t="str">
        <f aca="false">DATA!F10</f>
        <v>พนักงานฝึกอบรม</v>
      </c>
      <c r="F23" s="116"/>
      <c r="G23" s="116"/>
      <c r="H23" s="25"/>
      <c r="I23" s="99" t="str">
        <f aca="false">DATA!B21</f>
        <v>นาย1</v>
      </c>
      <c r="J23" s="99"/>
      <c r="K23" s="99"/>
      <c r="L23" s="25"/>
      <c r="M23" s="99" t="str">
        <f aca="false">DATA!B23</f>
        <v>นาย2</v>
      </c>
      <c r="N23" s="99"/>
      <c r="O23" s="99"/>
    </row>
    <row r="24" customFormat="false" ht="20.1" hidden="false" customHeight="true" outlineLevel="0" collapsed="false">
      <c r="A24" s="114"/>
      <c r="B24" s="115" t="str">
        <f aca="false">DATA!B12</f>
        <v>นายพันธวงศ์  ศิริพันธ์</v>
      </c>
      <c r="C24" s="115"/>
      <c r="D24" s="115"/>
      <c r="E24" s="116" t="str">
        <f aca="false">DATA!F12</f>
        <v>หัวหน้าส่วนผลิต MDF 2</v>
      </c>
      <c r="F24" s="116"/>
      <c r="G24" s="116"/>
      <c r="H24" s="25"/>
      <c r="I24" s="99"/>
      <c r="J24" s="99"/>
      <c r="K24" s="99"/>
      <c r="L24" s="25"/>
      <c r="M24" s="99"/>
      <c r="N24" s="99"/>
      <c r="O24" s="99"/>
    </row>
    <row r="25" customFormat="false" ht="20.1" hidden="false" customHeight="true" outlineLevel="0" collapsed="false">
      <c r="A25" s="114"/>
      <c r="B25" s="115"/>
      <c r="C25" s="115"/>
      <c r="D25" s="115"/>
      <c r="E25" s="116"/>
      <c r="F25" s="116"/>
      <c r="G25" s="116"/>
      <c r="H25" s="117" t="s">
        <v>12</v>
      </c>
      <c r="I25" s="118" t="str">
        <f aca="false">DATA!F21</f>
        <v>ผู้จัดการฝ่ายผลิต</v>
      </c>
      <c r="J25" s="118"/>
      <c r="K25" s="118"/>
      <c r="L25" s="117" t="s">
        <v>12</v>
      </c>
      <c r="M25" s="118" t="str">
        <f aca="false">DATA!F23</f>
        <v>ผู้จัดการโรงงาน</v>
      </c>
      <c r="N25" s="118"/>
      <c r="O25" s="118"/>
    </row>
    <row r="29" customFormat="false" ht="22.05" hidden="false" customHeight="false" outlineLevel="0" collapsed="false"/>
    <row r="30" customFormat="false" ht="22.05" hidden="false" customHeight="false" outlineLevel="0" collapsed="false"/>
    <row r="31" customFormat="false" ht="22.05" hidden="false" customHeight="false" outlineLevel="0" collapsed="false"/>
    <row r="32" customFormat="false" ht="22.05" hidden="false" customHeight="false" outlineLevel="0" collapsed="false"/>
    <row r="33" customFormat="false" ht="22.05" hidden="false" customHeight="false" outlineLevel="0" collapsed="false"/>
    <row r="34" customFormat="false" ht="22.05" hidden="false" customHeight="false" outlineLevel="0" collapsed="false"/>
    <row r="35" customFormat="false" ht="22.05" hidden="false" customHeight="false" outlineLevel="0" collapsed="false"/>
    <row r="36" customFormat="false" ht="22.05" hidden="false" customHeight="false" outlineLevel="0" collapsed="false"/>
    <row r="37" customFormat="false" ht="22.05" hidden="false" customHeight="false" outlineLevel="0" collapsed="false"/>
    <row r="38" customFormat="false" ht="22.05" hidden="false" customHeight="false" outlineLevel="0" collapsed="false"/>
    <row r="39" customFormat="false" ht="22.05" hidden="false" customHeight="false" outlineLevel="0" collapsed="false"/>
    <row r="40" customFormat="false" ht="22.05" hidden="false" customHeight="false" outlineLevel="0" collapsed="false"/>
    <row r="41" customFormat="false" ht="22.05" hidden="false" customHeight="false" outlineLevel="0" collapsed="false"/>
    <row r="42" customFormat="false" ht="22.05" hidden="false" customHeight="false" outlineLevel="0" collapsed="false"/>
    <row r="43" customFormat="false" ht="22.05" hidden="false" customHeight="false" outlineLevel="0" collapsed="false"/>
    <row r="44" customFormat="false" ht="22.05" hidden="false" customHeight="false" outlineLevel="0" collapsed="false"/>
  </sheetData>
  <mergeCells count="34">
    <mergeCell ref="A1:O1"/>
    <mergeCell ref="A2:B2"/>
    <mergeCell ref="C2:H2"/>
    <mergeCell ref="J2:O2"/>
    <mergeCell ref="A3:B3"/>
    <mergeCell ref="C3:H3"/>
    <mergeCell ref="I3:K3"/>
    <mergeCell ref="L3:N3"/>
    <mergeCell ref="A6:O6"/>
    <mergeCell ref="A7:O7"/>
    <mergeCell ref="A8:O8"/>
    <mergeCell ref="B10:G11"/>
    <mergeCell ref="I10:N11"/>
    <mergeCell ref="B13:G14"/>
    <mergeCell ref="I13:N14"/>
    <mergeCell ref="B16:G17"/>
    <mergeCell ref="I16:N17"/>
    <mergeCell ref="B19:G20"/>
    <mergeCell ref="I19:N20"/>
    <mergeCell ref="A22:A25"/>
    <mergeCell ref="B22:D22"/>
    <mergeCell ref="E22:G22"/>
    <mergeCell ref="I22:K22"/>
    <mergeCell ref="M22:O22"/>
    <mergeCell ref="B23:D23"/>
    <mergeCell ref="E23:G23"/>
    <mergeCell ref="I23:K24"/>
    <mergeCell ref="M23:O24"/>
    <mergeCell ref="B24:D24"/>
    <mergeCell ref="E24:G24"/>
    <mergeCell ref="B25:D25"/>
    <mergeCell ref="E25:G25"/>
    <mergeCell ref="I25:K25"/>
    <mergeCell ref="M25:O25"/>
  </mergeCells>
  <printOptions headings="false" gridLines="false" gridLinesSet="true" horizontalCentered="false" verticalCentered="false"/>
  <pageMargins left="0.39375" right="0.39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9"/>
  <sheetViews>
    <sheetView windowProtection="false" showFormulas="false" showGridLines="true" showRowColHeaders="true" showZeros="true" rightToLeft="false" tabSelected="false" showOutlineSymbols="true" defaultGridColor="true" view="normal" topLeftCell="A5" colorId="64" zoomScale="90" zoomScaleNormal="90" zoomScalePageLayoutView="100" workbookViewId="0">
      <selection pane="topLeft" activeCell="F11" activeCellId="0" sqref="F11"/>
    </sheetView>
  </sheetViews>
  <sheetFormatPr defaultRowHeight="12.75"/>
  <cols>
    <col collapsed="false" hidden="false" max="1" min="1" style="119" width="1.1417004048583"/>
    <col collapsed="false" hidden="false" max="3" min="2" style="119" width="7.4251012145749"/>
    <col collapsed="false" hidden="false" max="4" min="4" style="119" width="6.71255060728745"/>
    <col collapsed="false" hidden="false" max="5" min="5" style="119" width="1.42914979757085"/>
    <col collapsed="false" hidden="false" max="8" min="6" style="119" width="9"/>
    <col collapsed="false" hidden="false" max="9" min="9" style="119" width="1.28744939271255"/>
    <col collapsed="false" hidden="false" max="12" min="10" style="119" width="9"/>
    <col collapsed="false" hidden="false" max="13" min="13" style="119" width="1"/>
    <col collapsed="false" hidden="false" max="16" min="14" style="119" width="9"/>
    <col collapsed="false" hidden="false" max="17" min="17" style="119" width="1.1417004048583"/>
    <col collapsed="false" hidden="false" max="1025" min="18" style="119" width="9"/>
  </cols>
  <sheetData>
    <row r="1" customFormat="false" ht="36" hidden="false" customHeight="true" outlineLevel="0" collapsed="false">
      <c r="A1" s="0"/>
      <c r="B1" s="120" t="s">
        <v>52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26.25" hidden="false" customHeight="false" outlineLevel="0" collapsed="false">
      <c r="A2" s="0"/>
      <c r="B2" s="121" t="s">
        <v>2</v>
      </c>
      <c r="C2" s="121"/>
      <c r="D2" s="122" t="str">
        <f aca="false">['file:///G:/ /กลุ่ม 6/แบบรายละเอียดงาน-011.xlsx']DATA!C4</f>
        <v>บจก. วนชัย พาแนล อินดัสทรี่ส์</v>
      </c>
      <c r="E2" s="122"/>
      <c r="F2" s="122"/>
      <c r="G2" s="122"/>
      <c r="H2" s="122"/>
      <c r="I2" s="122"/>
      <c r="J2" s="122"/>
      <c r="K2" s="123" t="s">
        <v>30</v>
      </c>
      <c r="L2" s="123"/>
      <c r="M2" s="123"/>
      <c r="N2" s="123"/>
      <c r="O2" s="124" t="str">
        <f aca="false">['file:///G:/ /กลุ่ม 6/แบบรายละเอียดงาน-011.xlsx']DATA!J4</f>
        <v>ผลิตแผ่น MDF 2</v>
      </c>
      <c r="P2" s="124"/>
      <c r="Q2" s="124"/>
      <c r="R2" s="124"/>
      <c r="S2" s="124"/>
      <c r="T2" s="124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6.25" hidden="false" customHeight="false" outlineLevel="0" collapsed="false">
      <c r="A3" s="0"/>
      <c r="B3" s="121" t="s">
        <v>5</v>
      </c>
      <c r="C3" s="121"/>
      <c r="D3" s="122" t="str">
        <f aca="false">['file:///G:/ /กลุ่ม 6/แบบรายละเอียดงาน-011.xlsx']DATA!C5</f>
        <v>ผู้ควบคุมเครื่องโรยฝอยไม้</v>
      </c>
      <c r="E3" s="122"/>
      <c r="F3" s="122"/>
      <c r="G3" s="122"/>
      <c r="H3" s="122"/>
      <c r="I3" s="122"/>
      <c r="J3" s="122"/>
      <c r="K3" s="125" t="s">
        <v>7</v>
      </c>
      <c r="L3" s="125"/>
      <c r="M3" s="125"/>
      <c r="N3" s="125"/>
      <c r="O3" s="126" t="n">
        <f aca="false">['file:///G:/ /กลุ่ม 6/แบบรายละเอียดงาน-011.xlsx']DATA!L5</f>
        <v>240680</v>
      </c>
      <c r="P3" s="126"/>
      <c r="Q3" s="126"/>
      <c r="R3" s="126"/>
      <c r="S3" s="126"/>
      <c r="T3" s="126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7.5" hidden="false" customHeight="true" outlineLevel="0" collapsed="false">
      <c r="A4" s="0"/>
      <c r="B4" s="0"/>
      <c r="C4" s="0"/>
      <c r="D4" s="0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24.95" hidden="false" customHeight="true" outlineLevel="0" collapsed="false">
      <c r="A5" s="0"/>
      <c r="B5" s="128" t="s">
        <v>53</v>
      </c>
      <c r="C5" s="128"/>
      <c r="D5" s="128"/>
      <c r="E5" s="127"/>
      <c r="F5" s="129" t="s">
        <v>54</v>
      </c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6" hidden="false" customHeight="true" outlineLevel="0" collapsed="false">
      <c r="A6" s="0"/>
      <c r="B6" s="130"/>
      <c r="C6" s="130"/>
      <c r="D6" s="130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31" customFormat="true" ht="24.95" hidden="false" customHeight="true" outlineLevel="0" collapsed="false">
      <c r="B7" s="132" t="str">
        <f aca="false">['file:///G:/ /กลุ่ม 6/แบบรายละเอียดงาน-011.xlsx']Duty!B10</f>
        <v>การควบคุมการผลิตเครื่องโรยฝอยไม้</v>
      </c>
      <c r="C7" s="132"/>
      <c r="D7" s="132"/>
      <c r="E7" s="133"/>
      <c r="F7" s="134" t="s">
        <v>55</v>
      </c>
      <c r="G7" s="134"/>
      <c r="H7" s="134"/>
      <c r="I7" s="135"/>
      <c r="J7" s="134" t="s">
        <v>56</v>
      </c>
      <c r="K7" s="134"/>
      <c r="L7" s="134"/>
      <c r="M7" s="135"/>
      <c r="N7" s="136" t="s">
        <v>57</v>
      </c>
      <c r="O7" s="136"/>
      <c r="P7" s="136"/>
      <c r="Q7" s="137"/>
      <c r="R7" s="138"/>
      <c r="S7" s="138"/>
      <c r="T7" s="138"/>
    </row>
    <row r="8" customFormat="false" ht="73.5" hidden="false" customHeight="true" outlineLevel="0" collapsed="false">
      <c r="A8" s="131"/>
      <c r="B8" s="132"/>
      <c r="C8" s="132"/>
      <c r="D8" s="132"/>
      <c r="E8" s="133"/>
      <c r="F8" s="139"/>
      <c r="G8" s="140"/>
      <c r="H8" s="141"/>
      <c r="I8" s="135"/>
      <c r="J8" s="139"/>
      <c r="K8" s="140"/>
      <c r="L8" s="141"/>
      <c r="M8" s="135"/>
      <c r="N8" s="139"/>
      <c r="O8" s="140"/>
      <c r="P8" s="141"/>
      <c r="Q8" s="137"/>
      <c r="R8" s="138"/>
      <c r="S8" s="138"/>
      <c r="T8" s="138"/>
    </row>
    <row r="9" customFormat="false" ht="9" hidden="false" customHeight="true" outlineLevel="0" collapsed="false">
      <c r="B9" s="142"/>
      <c r="C9" s="142"/>
      <c r="D9" s="142"/>
      <c r="E9" s="127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4"/>
      <c r="R9" s="144"/>
      <c r="S9" s="144"/>
      <c r="T9" s="144"/>
    </row>
    <row r="10" customFormat="false" ht="15.75" hidden="false" customHeight="true" outlineLevel="0" collapsed="false">
      <c r="B10" s="142"/>
      <c r="C10" s="142"/>
      <c r="D10" s="142"/>
      <c r="E10" s="127"/>
      <c r="F10" s="145"/>
      <c r="G10" s="145"/>
      <c r="H10" s="145"/>
      <c r="I10" s="146"/>
      <c r="J10" s="145"/>
      <c r="K10" s="145"/>
      <c r="L10" s="145"/>
      <c r="M10" s="146"/>
      <c r="N10" s="145"/>
      <c r="O10" s="145"/>
      <c r="P10" s="145"/>
      <c r="Q10" s="147"/>
      <c r="R10" s="148"/>
      <c r="S10" s="148"/>
      <c r="T10" s="148"/>
    </row>
    <row r="11" customFormat="false" ht="24.95" hidden="false" customHeight="true" outlineLevel="0" collapsed="false">
      <c r="B11" s="132" t="str">
        <f aca="false">['file:///G:/ /กลุ่ม 6/แบบรายละเอียดงาน-011.xlsx']Duty!B13</f>
        <v>การบำรุงรักษาเครื่องโรยฝอยไม้</v>
      </c>
      <c r="C11" s="132"/>
      <c r="D11" s="132"/>
      <c r="E11" s="127"/>
      <c r="F11" s="134" t="s">
        <v>58</v>
      </c>
      <c r="G11" s="134"/>
      <c r="H11" s="134"/>
      <c r="I11" s="143"/>
      <c r="J11" s="134" t="s">
        <v>59</v>
      </c>
      <c r="K11" s="134"/>
      <c r="L11" s="134"/>
      <c r="M11" s="143" t="s">
        <v>60</v>
      </c>
      <c r="N11" s="134" t="s">
        <v>61</v>
      </c>
      <c r="O11" s="134"/>
      <c r="P11" s="134"/>
      <c r="Q11" s="144"/>
      <c r="R11" s="149"/>
      <c r="S11" s="149"/>
      <c r="T11" s="149"/>
    </row>
    <row r="12" customFormat="false" ht="67.5" hidden="false" customHeight="true" outlineLevel="0" collapsed="false">
      <c r="B12" s="132"/>
      <c r="C12" s="132"/>
      <c r="D12" s="132"/>
      <c r="E12" s="127"/>
      <c r="F12" s="139"/>
      <c r="G12" s="140"/>
      <c r="H12" s="141"/>
      <c r="I12" s="143"/>
      <c r="J12" s="139"/>
      <c r="K12" s="140"/>
      <c r="L12" s="141"/>
      <c r="M12" s="143"/>
      <c r="N12" s="139"/>
      <c r="O12" s="140"/>
      <c r="P12" s="141"/>
      <c r="Q12" s="144"/>
      <c r="R12" s="149"/>
      <c r="S12" s="149"/>
      <c r="T12" s="149"/>
    </row>
    <row r="13" customFormat="false" ht="9" hidden="false" customHeight="true" outlineLevel="0" collapsed="false">
      <c r="B13" s="142"/>
      <c r="C13" s="142"/>
      <c r="D13" s="142"/>
      <c r="E13" s="127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4"/>
      <c r="R13" s="144"/>
      <c r="S13" s="144"/>
      <c r="T13" s="144"/>
    </row>
    <row r="14" customFormat="false" ht="8.25" hidden="false" customHeight="true" outlineLevel="0" collapsed="false">
      <c r="B14" s="142"/>
      <c r="C14" s="142"/>
      <c r="D14" s="142"/>
      <c r="E14" s="127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4"/>
      <c r="R14" s="144"/>
      <c r="S14" s="144"/>
      <c r="T14" s="144"/>
    </row>
    <row r="15" customFormat="false" ht="8.25" hidden="false" customHeight="true" outlineLevel="0" collapsed="false">
      <c r="B15" s="0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0"/>
      <c r="R15" s="0"/>
      <c r="S15" s="0"/>
      <c r="T15" s="0"/>
    </row>
    <row r="16" customFormat="false" ht="26.25" hidden="false" customHeight="false" outlineLevel="0" collapsed="false">
      <c r="B16" s="132" t="str">
        <f aca="false">['file:///G:/ /กลุ่ม 6/แบบรายละเอียดงาน-011.xlsx']Duty!B16</f>
        <v>การปฏิบัติตามคู่มือการทำงานของหน่วยงาน</v>
      </c>
      <c r="C16" s="132"/>
      <c r="D16" s="132"/>
      <c r="E16" s="127"/>
      <c r="F16" s="150" t="s">
        <v>62</v>
      </c>
      <c r="G16" s="150"/>
      <c r="H16" s="150"/>
      <c r="I16" s="143"/>
      <c r="J16" s="134" t="s">
        <v>63</v>
      </c>
      <c r="K16" s="134"/>
      <c r="L16" s="134"/>
      <c r="M16" s="143"/>
      <c r="N16" s="151"/>
      <c r="O16" s="151"/>
      <c r="P16" s="151"/>
      <c r="Q16" s="144"/>
      <c r="R16" s="149"/>
      <c r="S16" s="149"/>
      <c r="T16" s="149"/>
    </row>
    <row r="17" customFormat="false" ht="67.5" hidden="false" customHeight="true" outlineLevel="0" collapsed="false">
      <c r="B17" s="132"/>
      <c r="C17" s="132"/>
      <c r="D17" s="132"/>
      <c r="E17" s="127"/>
      <c r="F17" s="139"/>
      <c r="G17" s="140"/>
      <c r="H17" s="141"/>
      <c r="I17" s="143"/>
      <c r="J17" s="139"/>
      <c r="K17" s="140"/>
      <c r="L17" s="141"/>
      <c r="M17" s="143"/>
      <c r="N17" s="151"/>
      <c r="O17" s="151"/>
      <c r="P17" s="151"/>
      <c r="Q17" s="144"/>
      <c r="R17" s="149"/>
      <c r="S17" s="149"/>
      <c r="T17" s="149"/>
    </row>
    <row r="18" customFormat="false" ht="8.25" hidden="false" customHeight="true" outlineLevel="0" collapsed="false">
      <c r="B18" s="142"/>
      <c r="C18" s="142"/>
      <c r="D18" s="142"/>
      <c r="E18" s="127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4"/>
      <c r="R18" s="144"/>
      <c r="S18" s="144"/>
      <c r="T18" s="144"/>
    </row>
    <row r="19" customFormat="false" ht="8.25" hidden="false" customHeight="true" outlineLevel="0" collapsed="false">
      <c r="B19" s="142"/>
      <c r="C19" s="142"/>
      <c r="D19" s="142"/>
      <c r="E19" s="127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4"/>
      <c r="R19" s="144"/>
      <c r="S19" s="144"/>
      <c r="T19" s="144"/>
    </row>
    <row r="20" customFormat="false" ht="8.25" hidden="false" customHeight="true" outlineLevel="0" collapsed="false">
      <c r="B20" s="142"/>
      <c r="C20" s="142"/>
      <c r="D20" s="142"/>
      <c r="E20" s="127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4"/>
      <c r="R20" s="144"/>
      <c r="S20" s="144"/>
      <c r="T20" s="144"/>
    </row>
    <row r="21" customFormat="false" ht="12" hidden="false" customHeight="true" outlineLevel="0" collapsed="false">
      <c r="B21" s="142"/>
      <c r="C21" s="142"/>
      <c r="D21" s="142"/>
      <c r="E21" s="127"/>
      <c r="F21" s="145"/>
      <c r="G21" s="145"/>
      <c r="H21" s="145"/>
      <c r="I21" s="146"/>
      <c r="J21" s="145"/>
      <c r="K21" s="145"/>
      <c r="L21" s="145"/>
      <c r="M21" s="146"/>
      <c r="N21" s="145"/>
      <c r="O21" s="145"/>
      <c r="P21" s="145"/>
      <c r="Q21" s="147"/>
      <c r="R21" s="148"/>
      <c r="S21" s="148"/>
      <c r="T21" s="148"/>
    </row>
    <row r="22" customFormat="false" ht="7.5" hidden="false" customHeight="true" outlineLevel="0" collapsed="false">
      <c r="B22" s="142"/>
      <c r="C22" s="142"/>
      <c r="D22" s="142"/>
      <c r="E22" s="127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</row>
    <row r="23" customFormat="false" ht="7.5" hidden="false" customHeight="true" outlineLevel="0" collapsed="false">
      <c r="B23" s="142"/>
      <c r="C23" s="142"/>
      <c r="D23" s="142"/>
      <c r="E23" s="127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</row>
    <row r="24" customFormat="false" ht="48.75" hidden="false" customHeight="true" outlineLevel="0" collapsed="false">
      <c r="B24" s="142"/>
      <c r="C24" s="142"/>
      <c r="D24" s="142"/>
      <c r="E24" s="127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</row>
    <row r="25" customFormat="false" ht="26.25" hidden="false" customHeight="false" outlineLevel="0" collapsed="false">
      <c r="B25" s="142"/>
      <c r="C25" s="142"/>
      <c r="D25" s="142"/>
      <c r="E25" s="127"/>
      <c r="F25" s="151"/>
      <c r="G25" s="151"/>
      <c r="H25" s="151"/>
      <c r="I25" s="143"/>
      <c r="J25" s="151"/>
      <c r="K25" s="151"/>
      <c r="L25" s="151"/>
      <c r="M25" s="143"/>
      <c r="N25" s="151"/>
      <c r="O25" s="151"/>
      <c r="P25" s="151"/>
      <c r="Q25" s="143"/>
      <c r="R25" s="151"/>
      <c r="S25" s="151"/>
      <c r="T25" s="151"/>
    </row>
    <row r="26" customFormat="false" ht="26.25" hidden="false" customHeight="false" outlineLevel="0" collapsed="false">
      <c r="B26" s="142"/>
      <c r="C26" s="142"/>
      <c r="D26" s="0"/>
      <c r="E26" s="127"/>
      <c r="F26" s="151"/>
      <c r="G26" s="151"/>
      <c r="H26" s="151"/>
      <c r="I26" s="143"/>
      <c r="J26" s="151"/>
      <c r="K26" s="151"/>
      <c r="L26" s="151"/>
      <c r="M26" s="143"/>
      <c r="N26" s="151"/>
      <c r="O26" s="151"/>
      <c r="P26" s="151"/>
      <c r="Q26" s="143"/>
      <c r="R26" s="151"/>
      <c r="S26" s="151"/>
      <c r="T26" s="151"/>
    </row>
    <row r="27" customFormat="false" ht="6" hidden="false" customHeight="true" outlineLevel="0" collapsed="false">
      <c r="B27" s="152"/>
      <c r="C27" s="153"/>
      <c r="D27" s="153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0"/>
      <c r="R27" s="0"/>
      <c r="S27" s="0"/>
      <c r="T27" s="0"/>
    </row>
    <row r="28" customFormat="false" ht="26.25" hidden="false" customHeight="false" outlineLevel="0" collapsed="false">
      <c r="B28" s="154" t="n">
        <f aca="false">['file:///G:/ /กลุ่ม 6/แบบรายละเอียดงาน-011.xlsx']Duty!I10</f>
        <v>0</v>
      </c>
      <c r="C28" s="154"/>
      <c r="D28" s="154"/>
      <c r="E28" s="127"/>
      <c r="F28" s="151"/>
      <c r="G28" s="151"/>
      <c r="H28" s="151"/>
      <c r="I28" s="143"/>
      <c r="J28" s="151"/>
      <c r="K28" s="151"/>
      <c r="L28" s="151"/>
      <c r="M28" s="143"/>
      <c r="N28" s="151"/>
      <c r="O28" s="151"/>
      <c r="P28" s="151"/>
      <c r="Q28" s="143"/>
      <c r="R28" s="151"/>
      <c r="S28" s="151"/>
      <c r="T28" s="151"/>
    </row>
    <row r="29" customFormat="false" ht="26.25" hidden="false" customHeight="false" outlineLevel="0" collapsed="false">
      <c r="B29" s="154"/>
      <c r="C29" s="154"/>
      <c r="D29" s="154"/>
      <c r="E29" s="127"/>
      <c r="F29" s="151"/>
      <c r="G29" s="151"/>
      <c r="H29" s="151"/>
      <c r="I29" s="143"/>
      <c r="J29" s="151"/>
      <c r="K29" s="151"/>
      <c r="L29" s="151"/>
      <c r="M29" s="143"/>
      <c r="N29" s="151"/>
      <c r="O29" s="151"/>
      <c r="P29" s="151"/>
      <c r="Q29" s="143"/>
      <c r="R29" s="151"/>
      <c r="S29" s="151"/>
      <c r="T29" s="151"/>
    </row>
    <row r="30" customFormat="false" ht="8.25" hidden="false" customHeight="true" outlineLevel="0" collapsed="false">
      <c r="B30" s="142"/>
      <c r="C30" s="142"/>
      <c r="D30" s="142"/>
      <c r="E30" s="127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</row>
    <row r="31" customFormat="false" ht="26.25" hidden="false" customHeight="false" outlineLevel="0" collapsed="false">
      <c r="B31" s="142"/>
      <c r="C31" s="142"/>
      <c r="D31" s="142"/>
      <c r="E31" s="127"/>
      <c r="F31" s="151"/>
      <c r="G31" s="151"/>
      <c r="H31" s="151"/>
      <c r="I31" s="143"/>
      <c r="J31" s="151"/>
      <c r="K31" s="151"/>
      <c r="L31" s="151"/>
      <c r="M31" s="143"/>
      <c r="N31" s="151"/>
      <c r="O31" s="151"/>
      <c r="P31" s="151"/>
      <c r="Q31" s="143"/>
      <c r="R31" s="151"/>
      <c r="S31" s="151"/>
      <c r="T31" s="151"/>
    </row>
    <row r="32" customFormat="false" ht="26.25" hidden="false" customHeight="false" outlineLevel="0" collapsed="false">
      <c r="B32" s="142"/>
      <c r="C32" s="142"/>
      <c r="D32" s="142"/>
      <c r="E32" s="127"/>
      <c r="F32" s="151"/>
      <c r="G32" s="151"/>
      <c r="H32" s="151"/>
      <c r="I32" s="143"/>
      <c r="J32" s="151"/>
      <c r="K32" s="151"/>
      <c r="L32" s="151"/>
      <c r="M32" s="143"/>
      <c r="N32" s="151"/>
      <c r="O32" s="151"/>
      <c r="P32" s="151"/>
      <c r="Q32" s="143"/>
      <c r="R32" s="151"/>
      <c r="S32" s="151"/>
      <c r="T32" s="151"/>
    </row>
    <row r="33" customFormat="false" ht="8.25" hidden="false" customHeight="true" outlineLevel="0" collapsed="false">
      <c r="B33" s="142"/>
      <c r="C33" s="142"/>
      <c r="D33" s="142"/>
      <c r="E33" s="127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</row>
    <row r="34" customFormat="false" ht="26.25" hidden="false" customHeight="false" outlineLevel="0" collapsed="false">
      <c r="B34" s="142"/>
      <c r="C34" s="142"/>
      <c r="D34" s="142"/>
      <c r="E34" s="127"/>
      <c r="F34" s="151"/>
      <c r="G34" s="151"/>
      <c r="H34" s="151"/>
      <c r="I34" s="143"/>
      <c r="J34" s="151"/>
      <c r="K34" s="151"/>
      <c r="L34" s="151"/>
      <c r="M34" s="143"/>
      <c r="N34" s="151"/>
      <c r="O34" s="151"/>
      <c r="P34" s="151"/>
      <c r="Q34" s="143"/>
      <c r="R34" s="151"/>
      <c r="S34" s="151"/>
      <c r="T34" s="151"/>
    </row>
    <row r="35" customFormat="false" ht="26.25" hidden="false" customHeight="false" outlineLevel="0" collapsed="false">
      <c r="B35" s="142"/>
      <c r="C35" s="142"/>
      <c r="D35" s="142"/>
      <c r="E35" s="127"/>
      <c r="F35" s="151"/>
      <c r="G35" s="151"/>
      <c r="H35" s="151"/>
      <c r="I35" s="143"/>
      <c r="J35" s="151"/>
      <c r="K35" s="151"/>
      <c r="L35" s="151"/>
      <c r="M35" s="143"/>
      <c r="N35" s="151"/>
      <c r="O35" s="151"/>
      <c r="P35" s="151"/>
      <c r="Q35" s="143"/>
      <c r="R35" s="151"/>
      <c r="S35" s="151"/>
      <c r="T35" s="151"/>
    </row>
    <row r="36" customFormat="false" ht="13.5" hidden="false" customHeight="true" outlineLevel="0" collapsed="false">
      <c r="B36" s="142"/>
      <c r="C36" s="142"/>
      <c r="D36" s="142"/>
      <c r="E36" s="127"/>
      <c r="F36" s="145"/>
      <c r="G36" s="145"/>
      <c r="H36" s="145"/>
      <c r="I36" s="146"/>
      <c r="J36" s="145"/>
      <c r="K36" s="145"/>
      <c r="L36" s="145"/>
      <c r="M36" s="146"/>
      <c r="N36" s="145"/>
      <c r="O36" s="145"/>
      <c r="P36" s="145"/>
      <c r="Q36" s="147"/>
      <c r="R36" s="148"/>
      <c r="S36" s="148"/>
      <c r="T36" s="148"/>
    </row>
    <row r="37" customFormat="false" ht="26.25" hidden="false" customHeight="false" outlineLevel="0" collapsed="false">
      <c r="B37" s="155" t="n">
        <f aca="false">['file:///G:/ /กลุ่ม 6/แบบรายละเอียดงาน-011.xlsx']Duty!I13</f>
        <v>0</v>
      </c>
      <c r="C37" s="155"/>
      <c r="D37" s="155"/>
      <c r="E37" s="127"/>
      <c r="F37" s="151"/>
      <c r="G37" s="151"/>
      <c r="H37" s="151"/>
      <c r="I37" s="143"/>
      <c r="J37" s="151"/>
      <c r="K37" s="151"/>
      <c r="L37" s="151"/>
      <c r="M37" s="143"/>
      <c r="N37" s="151"/>
      <c r="O37" s="151"/>
      <c r="P37" s="151"/>
      <c r="Q37" s="143"/>
      <c r="R37" s="151"/>
      <c r="S37" s="151"/>
      <c r="T37" s="151"/>
    </row>
    <row r="38" customFormat="false" ht="26.25" hidden="false" customHeight="false" outlineLevel="0" collapsed="false">
      <c r="B38" s="155"/>
      <c r="C38" s="155"/>
      <c r="D38" s="155"/>
      <c r="E38" s="127"/>
      <c r="F38" s="151"/>
      <c r="G38" s="151"/>
      <c r="H38" s="151"/>
      <c r="I38" s="143"/>
      <c r="J38" s="151"/>
      <c r="K38" s="151"/>
      <c r="L38" s="151"/>
      <c r="M38" s="143"/>
      <c r="N38" s="151"/>
      <c r="O38" s="151"/>
      <c r="P38" s="151"/>
      <c r="Q38" s="143"/>
      <c r="R38" s="151"/>
      <c r="S38" s="151"/>
      <c r="T38" s="151"/>
    </row>
    <row r="39" customFormat="false" ht="8.25" hidden="false" customHeight="true" outlineLevel="0" collapsed="false">
      <c r="B39" s="142"/>
      <c r="C39" s="142"/>
      <c r="D39" s="142"/>
      <c r="E39" s="127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3"/>
      <c r="T39" s="143"/>
    </row>
    <row r="40" customFormat="false" ht="26.25" hidden="false" customHeight="false" outlineLevel="0" collapsed="false">
      <c r="B40" s="142"/>
      <c r="C40" s="142"/>
      <c r="D40" s="142"/>
      <c r="E40" s="127"/>
      <c r="F40" s="151"/>
      <c r="G40" s="151"/>
      <c r="H40" s="151"/>
      <c r="I40" s="143"/>
      <c r="J40" s="151"/>
      <c r="K40" s="151"/>
      <c r="L40" s="151"/>
      <c r="M40" s="143"/>
      <c r="N40" s="151"/>
      <c r="O40" s="151"/>
      <c r="P40" s="151"/>
      <c r="Q40" s="143"/>
      <c r="R40" s="151"/>
      <c r="S40" s="151"/>
      <c r="T40" s="151"/>
    </row>
    <row r="41" customFormat="false" ht="26.25" hidden="false" customHeight="false" outlineLevel="0" collapsed="false">
      <c r="B41" s="142"/>
      <c r="C41" s="142"/>
      <c r="D41" s="142"/>
      <c r="E41" s="127"/>
      <c r="F41" s="151"/>
      <c r="G41" s="151"/>
      <c r="H41" s="151"/>
      <c r="I41" s="143"/>
      <c r="J41" s="151"/>
      <c r="K41" s="151"/>
      <c r="L41" s="151"/>
      <c r="M41" s="143"/>
      <c r="N41" s="151"/>
      <c r="O41" s="151"/>
      <c r="P41" s="151"/>
      <c r="Q41" s="143"/>
      <c r="R41" s="151"/>
      <c r="S41" s="151"/>
      <c r="T41" s="151"/>
    </row>
    <row r="42" customFormat="false" ht="7.5" hidden="false" customHeight="true" outlineLevel="0" collapsed="false">
      <c r="B42" s="142"/>
      <c r="C42" s="142"/>
      <c r="D42" s="142"/>
      <c r="E42" s="127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</row>
    <row r="43" customFormat="false" ht="26.25" hidden="false" customHeight="false" outlineLevel="0" collapsed="false">
      <c r="B43" s="142"/>
      <c r="C43" s="142"/>
      <c r="D43" s="142"/>
      <c r="E43" s="127"/>
      <c r="F43" s="151"/>
      <c r="G43" s="151"/>
      <c r="H43" s="151"/>
      <c r="I43" s="143"/>
      <c r="J43" s="151"/>
      <c r="K43" s="151"/>
      <c r="L43" s="151"/>
      <c r="M43" s="143"/>
      <c r="N43" s="151"/>
      <c r="O43" s="151"/>
      <c r="P43" s="151"/>
      <c r="Q43" s="143"/>
      <c r="R43" s="151"/>
      <c r="S43" s="151"/>
      <c r="T43" s="151"/>
    </row>
    <row r="44" customFormat="false" ht="26.25" hidden="false" customHeight="false" outlineLevel="0" collapsed="false">
      <c r="B44" s="142"/>
      <c r="C44" s="142"/>
      <c r="D44" s="142"/>
      <c r="E44" s="127"/>
      <c r="F44" s="151"/>
      <c r="G44" s="151"/>
      <c r="H44" s="151"/>
      <c r="I44" s="143"/>
      <c r="J44" s="151"/>
      <c r="K44" s="151"/>
      <c r="L44" s="151"/>
      <c r="M44" s="143"/>
      <c r="N44" s="151"/>
      <c r="O44" s="151"/>
      <c r="P44" s="151"/>
      <c r="Q44" s="143"/>
      <c r="R44" s="151"/>
      <c r="S44" s="151"/>
      <c r="T44" s="151"/>
    </row>
    <row r="45" customFormat="false" ht="6.75" hidden="false" customHeight="true" outlineLevel="0" collapsed="false">
      <c r="B45" s="130"/>
      <c r="C45" s="130"/>
      <c r="D45" s="130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0"/>
      <c r="R45" s="0"/>
      <c r="S45" s="0"/>
      <c r="T45" s="0"/>
    </row>
    <row r="46" customFormat="false" ht="26.25" hidden="false" customHeight="false" outlineLevel="0" collapsed="false">
      <c r="B46" s="155" t="n">
        <f aca="false">['file:///G:/ /กลุ่ม 6/แบบรายละเอียดงาน-011.xlsx']Duty!I16</f>
        <v>0</v>
      </c>
      <c r="C46" s="155"/>
      <c r="D46" s="155"/>
      <c r="E46" s="127"/>
      <c r="F46" s="151"/>
      <c r="G46" s="151"/>
      <c r="H46" s="151"/>
      <c r="I46" s="143"/>
      <c r="J46" s="151"/>
      <c r="K46" s="151"/>
      <c r="L46" s="151"/>
      <c r="M46" s="143"/>
      <c r="N46" s="151"/>
      <c r="O46" s="151"/>
      <c r="P46" s="151"/>
      <c r="Q46" s="143"/>
      <c r="R46" s="151"/>
      <c r="S46" s="151"/>
      <c r="T46" s="151"/>
    </row>
    <row r="47" customFormat="false" ht="26.25" hidden="false" customHeight="false" outlineLevel="0" collapsed="false">
      <c r="B47" s="155"/>
      <c r="C47" s="155"/>
      <c r="D47" s="155"/>
      <c r="E47" s="127"/>
      <c r="F47" s="151"/>
      <c r="G47" s="151"/>
      <c r="H47" s="151"/>
      <c r="I47" s="143"/>
      <c r="J47" s="151"/>
      <c r="K47" s="151"/>
      <c r="L47" s="151"/>
      <c r="M47" s="143"/>
      <c r="N47" s="151"/>
      <c r="O47" s="151"/>
      <c r="P47" s="151"/>
      <c r="Q47" s="143"/>
      <c r="R47" s="151"/>
      <c r="S47" s="151"/>
      <c r="T47" s="151"/>
    </row>
    <row r="48" customFormat="false" ht="7.5" hidden="false" customHeight="true" outlineLevel="0" collapsed="false">
      <c r="B48" s="142"/>
      <c r="C48" s="142"/>
      <c r="D48" s="142"/>
      <c r="E48" s="127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</row>
    <row r="49" customFormat="false" ht="26.25" hidden="false" customHeight="false" outlineLevel="0" collapsed="false">
      <c r="B49" s="142"/>
      <c r="C49" s="142"/>
      <c r="D49" s="142"/>
      <c r="E49" s="127"/>
      <c r="F49" s="151"/>
      <c r="G49" s="151"/>
      <c r="H49" s="151"/>
      <c r="I49" s="143"/>
      <c r="J49" s="151"/>
      <c r="K49" s="151"/>
      <c r="L49" s="151"/>
      <c r="M49" s="143"/>
      <c r="N49" s="151"/>
      <c r="O49" s="151"/>
      <c r="P49" s="151"/>
      <c r="Q49" s="143"/>
      <c r="R49" s="151"/>
      <c r="S49" s="151"/>
      <c r="T49" s="151"/>
    </row>
    <row r="50" customFormat="false" ht="26.25" hidden="false" customHeight="false" outlineLevel="0" collapsed="false">
      <c r="B50" s="142"/>
      <c r="C50" s="142"/>
      <c r="D50" s="142"/>
      <c r="E50" s="127"/>
      <c r="F50" s="151"/>
      <c r="G50" s="151"/>
      <c r="H50" s="151"/>
      <c r="I50" s="143"/>
      <c r="J50" s="151"/>
      <c r="K50" s="151"/>
      <c r="L50" s="151"/>
      <c r="M50" s="143"/>
      <c r="N50" s="151"/>
      <c r="O50" s="151"/>
      <c r="P50" s="151"/>
      <c r="Q50" s="143"/>
      <c r="R50" s="151"/>
      <c r="S50" s="151"/>
      <c r="T50" s="151"/>
    </row>
    <row r="51" customFormat="false" ht="6" hidden="false" customHeight="true" outlineLevel="0" collapsed="false">
      <c r="B51" s="142"/>
      <c r="C51" s="142"/>
      <c r="D51" s="142"/>
      <c r="E51" s="127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</row>
    <row r="52" customFormat="false" ht="26.25" hidden="false" customHeight="false" outlineLevel="0" collapsed="false">
      <c r="B52" s="142"/>
      <c r="C52" s="142"/>
      <c r="D52" s="142"/>
      <c r="E52" s="127"/>
      <c r="F52" s="151"/>
      <c r="G52" s="151"/>
      <c r="H52" s="151"/>
      <c r="I52" s="143"/>
      <c r="J52" s="151"/>
      <c r="K52" s="151"/>
      <c r="L52" s="151"/>
      <c r="M52" s="143"/>
      <c r="N52" s="151"/>
      <c r="O52" s="151"/>
      <c r="P52" s="151"/>
      <c r="Q52" s="143"/>
      <c r="R52" s="151"/>
      <c r="S52" s="151"/>
      <c r="T52" s="151"/>
    </row>
    <row r="53" customFormat="false" ht="26.25" hidden="false" customHeight="false" outlineLevel="0" collapsed="false">
      <c r="B53" s="142"/>
      <c r="C53" s="142"/>
      <c r="D53" s="142"/>
      <c r="E53" s="127"/>
      <c r="F53" s="151"/>
      <c r="G53" s="151"/>
      <c r="H53" s="151"/>
      <c r="I53" s="143"/>
      <c r="J53" s="151"/>
      <c r="K53" s="151"/>
      <c r="L53" s="151"/>
      <c r="M53" s="143"/>
      <c r="N53" s="151"/>
      <c r="O53" s="151"/>
      <c r="P53" s="151"/>
      <c r="Q53" s="143"/>
      <c r="R53" s="151"/>
      <c r="S53" s="151"/>
      <c r="T53" s="151"/>
    </row>
    <row r="54" customFormat="false" ht="10.5" hidden="false" customHeight="true" outlineLevel="0" collapsed="false">
      <c r="B54" s="142"/>
      <c r="C54" s="142"/>
      <c r="D54" s="142"/>
      <c r="E54" s="127"/>
      <c r="F54" s="145"/>
      <c r="G54" s="145"/>
      <c r="H54" s="145"/>
      <c r="I54" s="146"/>
      <c r="J54" s="145"/>
      <c r="K54" s="145"/>
      <c r="L54" s="145"/>
      <c r="M54" s="146"/>
      <c r="N54" s="145"/>
      <c r="O54" s="145"/>
      <c r="P54" s="145"/>
      <c r="Q54" s="147"/>
      <c r="R54" s="148"/>
      <c r="S54" s="148"/>
      <c r="T54" s="148"/>
    </row>
    <row r="55" customFormat="false" ht="26.25" hidden="false" customHeight="false" outlineLevel="0" collapsed="false">
      <c r="B55" s="155" t="n">
        <f aca="false">['file:///G:/ /กลุ่ม 6/แบบรายละเอียดงาน-011.xlsx']Duty!I19</f>
        <v>0</v>
      </c>
      <c r="C55" s="155"/>
      <c r="D55" s="155"/>
      <c r="E55" s="127"/>
      <c r="F55" s="151"/>
      <c r="G55" s="151"/>
      <c r="H55" s="151"/>
      <c r="I55" s="143"/>
      <c r="J55" s="151"/>
      <c r="K55" s="151"/>
      <c r="L55" s="151"/>
      <c r="M55" s="143"/>
      <c r="N55" s="151"/>
      <c r="O55" s="151"/>
      <c r="P55" s="151"/>
      <c r="Q55" s="143"/>
      <c r="R55" s="151"/>
      <c r="S55" s="151"/>
      <c r="T55" s="151"/>
    </row>
    <row r="56" customFormat="false" ht="26.25" hidden="false" customHeight="false" outlineLevel="0" collapsed="false">
      <c r="B56" s="155"/>
      <c r="C56" s="155"/>
      <c r="D56" s="155"/>
      <c r="E56" s="127"/>
      <c r="F56" s="151"/>
      <c r="G56" s="151"/>
      <c r="H56" s="151"/>
      <c r="I56" s="143"/>
      <c r="J56" s="151"/>
      <c r="K56" s="151"/>
      <c r="L56" s="151"/>
      <c r="M56" s="143"/>
      <c r="N56" s="151"/>
      <c r="O56" s="151"/>
      <c r="P56" s="151"/>
      <c r="Q56" s="143"/>
      <c r="R56" s="151"/>
      <c r="S56" s="151"/>
      <c r="T56" s="151"/>
    </row>
    <row r="57" customFormat="false" ht="8.25" hidden="false" customHeight="true" outlineLevel="0" collapsed="false">
      <c r="B57" s="142"/>
      <c r="C57" s="142"/>
      <c r="D57" s="142"/>
      <c r="E57" s="127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</row>
    <row r="58" customFormat="false" ht="26.25" hidden="false" customHeight="false" outlineLevel="0" collapsed="false">
      <c r="B58" s="142"/>
      <c r="C58" s="142"/>
      <c r="D58" s="142"/>
      <c r="E58" s="127"/>
      <c r="F58" s="151"/>
      <c r="G58" s="151"/>
      <c r="H58" s="151"/>
      <c r="I58" s="143"/>
      <c r="J58" s="151"/>
      <c r="K58" s="151"/>
      <c r="L58" s="151"/>
      <c r="M58" s="143"/>
      <c r="N58" s="151"/>
      <c r="O58" s="151"/>
      <c r="P58" s="151"/>
      <c r="Q58" s="143"/>
      <c r="R58" s="151"/>
      <c r="S58" s="151"/>
      <c r="T58" s="151"/>
    </row>
    <row r="59" customFormat="false" ht="26.25" hidden="false" customHeight="false" outlineLevel="0" collapsed="false">
      <c r="B59" s="142"/>
      <c r="C59" s="142"/>
      <c r="D59" s="142"/>
      <c r="E59" s="127"/>
      <c r="F59" s="151"/>
      <c r="G59" s="151"/>
      <c r="H59" s="151"/>
      <c r="I59" s="143"/>
      <c r="J59" s="151"/>
      <c r="K59" s="151"/>
      <c r="L59" s="151"/>
      <c r="M59" s="143"/>
      <c r="N59" s="151"/>
      <c r="O59" s="151"/>
      <c r="P59" s="151"/>
      <c r="Q59" s="143"/>
      <c r="R59" s="151"/>
      <c r="S59" s="151"/>
      <c r="T59" s="151"/>
    </row>
    <row r="60" customFormat="false" ht="7.5" hidden="false" customHeight="true" outlineLevel="0" collapsed="false">
      <c r="B60" s="142"/>
      <c r="C60" s="142"/>
      <c r="D60" s="142"/>
      <c r="E60" s="127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</row>
    <row r="61" customFormat="false" ht="26.25" hidden="false" customHeight="false" outlineLevel="0" collapsed="false">
      <c r="B61" s="142"/>
      <c r="C61" s="142"/>
      <c r="D61" s="142"/>
      <c r="E61" s="127"/>
      <c r="F61" s="151"/>
      <c r="G61" s="151"/>
      <c r="H61" s="151"/>
      <c r="I61" s="143"/>
      <c r="J61" s="151"/>
      <c r="K61" s="151"/>
      <c r="L61" s="151"/>
      <c r="M61" s="143"/>
      <c r="N61" s="151"/>
      <c r="O61" s="151"/>
      <c r="P61" s="151"/>
      <c r="Q61" s="143"/>
      <c r="R61" s="151"/>
      <c r="S61" s="151"/>
      <c r="T61" s="151"/>
    </row>
    <row r="62" customFormat="false" ht="26.25" hidden="false" customHeight="false" outlineLevel="0" collapsed="false">
      <c r="B62" s="142"/>
      <c r="C62" s="142"/>
      <c r="D62" s="142"/>
      <c r="E62" s="127"/>
      <c r="F62" s="151"/>
      <c r="G62" s="151"/>
      <c r="H62" s="151"/>
      <c r="I62" s="143"/>
      <c r="J62" s="151"/>
      <c r="K62" s="151"/>
      <c r="L62" s="151"/>
      <c r="M62" s="143"/>
      <c r="N62" s="151"/>
      <c r="O62" s="151"/>
      <c r="P62" s="151"/>
      <c r="Q62" s="143"/>
      <c r="R62" s="151"/>
      <c r="S62" s="151"/>
      <c r="T62" s="151"/>
    </row>
    <row r="63" customFormat="false" ht="26.25" hidden="false" customHeight="false" outlineLevel="0" collapsed="false">
      <c r="B63" s="0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R63" s="0"/>
      <c r="S63" s="0"/>
      <c r="T63" s="0"/>
    </row>
    <row r="64" customFormat="false" ht="23.25" hidden="false" customHeight="true" outlineLevel="0" collapsed="false">
      <c r="B64" s="156" t="s">
        <v>64</v>
      </c>
      <c r="C64" s="157"/>
      <c r="D64" s="157"/>
      <c r="E64" s="157"/>
      <c r="F64" s="157"/>
      <c r="G64" s="157"/>
      <c r="H64" s="158" t="str">
        <f aca="false">['file:///G:/ /กลุ่ม 6/แบบรายละเอียดงาน-011.xlsx']DATA!F8</f>
        <v>หัวหน้าแผนกฝึกอบรม</v>
      </c>
      <c r="I64" s="158"/>
      <c r="J64" s="158"/>
      <c r="K64" s="158"/>
      <c r="L64" s="158"/>
      <c r="N64" s="159" t="s">
        <v>23</v>
      </c>
      <c r="O64" s="159"/>
      <c r="P64" s="159"/>
      <c r="R64" s="159" t="s">
        <v>26</v>
      </c>
      <c r="S64" s="159"/>
      <c r="T64" s="159"/>
    </row>
    <row r="65" customFormat="false" ht="20.25" hidden="false" customHeight="true" outlineLevel="0" collapsed="false">
      <c r="B65" s="156"/>
      <c r="C65" s="157" t="str">
        <f aca="false">['file:///G:/ /กลุ่ม 6/แบบรายละเอียดงาน-011.xlsx']DATA!B10</f>
        <v>นายเอกพงศ์  ไทยเกิด</v>
      </c>
      <c r="D65" s="157"/>
      <c r="E65" s="157"/>
      <c r="F65" s="157"/>
      <c r="G65" s="157"/>
      <c r="H65" s="158" t="str">
        <f aca="false">['file:///G:/ /กลุ่ม 6/แบบรายละเอียดงาน-011.xlsx']DATA!F10</f>
        <v>พนักงานฝึกอบรม</v>
      </c>
      <c r="I65" s="158"/>
      <c r="J65" s="158"/>
      <c r="K65" s="158"/>
      <c r="L65" s="158"/>
      <c r="N65" s="160" t="str">
        <f aca="false">['file:///G:/ /กลุ่ม 6/แบบรายละเอียดงาน-011.xlsx']DATA!B21</f>
        <v>นาย1</v>
      </c>
      <c r="O65" s="160"/>
      <c r="P65" s="160"/>
      <c r="R65" s="160" t="str">
        <f aca="false">['file:///G:/ /กลุ่ม 6/แบบรายละเอียดงาน-011.xlsx']DATA!B23</f>
        <v>นาย2</v>
      </c>
      <c r="S65" s="160"/>
      <c r="T65" s="160"/>
    </row>
    <row r="66" customFormat="false" ht="21" hidden="false" customHeight="true" outlineLevel="0" collapsed="false">
      <c r="B66" s="156"/>
      <c r="C66" s="157" t="str">
        <f aca="false">['file:///G:/ /กลุ่ม 6/แบบรายละเอียดงาน-011.xlsx']DATA!B12</f>
        <v>นายพันธวงศ์  ศิริพันธ์</v>
      </c>
      <c r="D66" s="157"/>
      <c r="E66" s="157"/>
      <c r="F66" s="157"/>
      <c r="G66" s="157"/>
      <c r="H66" s="158" t="str">
        <f aca="false">['file:///G:/ /กลุ่ม 6/แบบรายละเอียดงาน-011.xlsx']DATA!F12</f>
        <v>หัวหน้าส่วนผลิต MDF 2</v>
      </c>
      <c r="I66" s="158"/>
      <c r="J66" s="158"/>
      <c r="K66" s="158"/>
      <c r="L66" s="158"/>
      <c r="N66" s="160"/>
      <c r="O66" s="160"/>
      <c r="P66" s="160"/>
      <c r="R66" s="160"/>
      <c r="S66" s="160"/>
      <c r="T66" s="160"/>
    </row>
    <row r="67" customFormat="false" ht="20.25" hidden="false" customHeight="true" outlineLevel="0" collapsed="false">
      <c r="B67" s="156"/>
      <c r="C67" s="157" t="n">
        <f aca="false">['file:///G:/ /กลุ่ม 6/แบบรายละเอียดงาน-011.xlsx']DATA!B14</f>
        <v>0</v>
      </c>
      <c r="D67" s="157"/>
      <c r="E67" s="157"/>
      <c r="F67" s="157"/>
      <c r="G67" s="157"/>
      <c r="H67" s="158" t="n">
        <f aca="false">['file:///G:/ /กลุ่ม 6/แบบรายละเอียดงาน-011.xlsx']DATA!F14</f>
        <v>0</v>
      </c>
      <c r="I67" s="158"/>
      <c r="J67" s="158"/>
      <c r="K67" s="158"/>
      <c r="L67" s="158"/>
      <c r="N67" s="161" t="s">
        <v>12</v>
      </c>
      <c r="O67" s="162" t="str">
        <f aca="false">['file:///G:/ /กลุ่ม 6/แบบรายละเอียดงาน-011.xlsx']DATA!F21</f>
        <v>ผู้จัดการฝ่ายผลิต</v>
      </c>
      <c r="P67" s="163"/>
      <c r="R67" s="161" t="s">
        <v>12</v>
      </c>
      <c r="S67" s="164" t="str">
        <f aca="false">['file:///G:/ /กลุ่ม 6/แบบรายละเอียดงาน-011.xlsx']DATA!F23</f>
        <v>ผู้จัดการโรงงาน</v>
      </c>
    </row>
    <row r="68" customFormat="false" ht="19.5" hidden="false" customHeight="true" outlineLevel="0" collapsed="false">
      <c r="B68" s="156"/>
      <c r="C68" s="157" t="n">
        <f aca="false">['file:///G:/ /กลุ่ม 6/แบบรายละเอียดงาน-011.xlsx']DATA!B16</f>
        <v>0</v>
      </c>
      <c r="D68" s="157"/>
      <c r="E68" s="157"/>
      <c r="F68" s="157"/>
      <c r="G68" s="157"/>
      <c r="H68" s="158" t="n">
        <f aca="false">['file:///G:/ /กลุ่ม 6/แบบรายละเอียดงาน-011.xlsx']DATA!F16</f>
        <v>0</v>
      </c>
      <c r="I68" s="158"/>
      <c r="J68" s="158"/>
      <c r="K68" s="158"/>
      <c r="L68" s="158"/>
    </row>
    <row r="69" customFormat="false" ht="23.25" hidden="false" customHeight="false" outlineLevel="0" collapsed="false">
      <c r="B69" s="156"/>
      <c r="C69" s="157" t="n">
        <f aca="false">['file:///G:/ /กลุ่ม 6/แบบรายละเอียดงาน-011.xlsx']DATA!B18</f>
        <v>0</v>
      </c>
      <c r="D69" s="157"/>
      <c r="E69" s="157"/>
      <c r="F69" s="157"/>
      <c r="G69" s="157"/>
      <c r="H69" s="158" t="n">
        <f aca="false">['file:///G:/ /กลุ่ม 6/แบบรายละเอียดงาน-011.xlsx']DATA!F18</f>
        <v>0</v>
      </c>
      <c r="I69" s="158"/>
      <c r="J69" s="158"/>
      <c r="K69" s="158"/>
      <c r="L69" s="158"/>
    </row>
  </sheetData>
  <mergeCells count="98">
    <mergeCell ref="B1:T1"/>
    <mergeCell ref="B2:C2"/>
    <mergeCell ref="D2:J2"/>
    <mergeCell ref="K2:N2"/>
    <mergeCell ref="O2:T2"/>
    <mergeCell ref="B3:C3"/>
    <mergeCell ref="D3:J3"/>
    <mergeCell ref="K3:N3"/>
    <mergeCell ref="O3:T3"/>
    <mergeCell ref="B5:D5"/>
    <mergeCell ref="F5:T5"/>
    <mergeCell ref="B7:D8"/>
    <mergeCell ref="F7:H7"/>
    <mergeCell ref="J7:L7"/>
    <mergeCell ref="N7:P7"/>
    <mergeCell ref="B11:D12"/>
    <mergeCell ref="F11:H11"/>
    <mergeCell ref="J11:L11"/>
    <mergeCell ref="N11:P11"/>
    <mergeCell ref="R11:T12"/>
    <mergeCell ref="B16:D17"/>
    <mergeCell ref="F16:H16"/>
    <mergeCell ref="J16:L16"/>
    <mergeCell ref="N16:P17"/>
    <mergeCell ref="R16:T17"/>
    <mergeCell ref="F25:H26"/>
    <mergeCell ref="J25:L26"/>
    <mergeCell ref="N25:P26"/>
    <mergeCell ref="R25:T26"/>
    <mergeCell ref="B28:D29"/>
    <mergeCell ref="F28:H29"/>
    <mergeCell ref="J28:L29"/>
    <mergeCell ref="N28:P29"/>
    <mergeCell ref="R28:T29"/>
    <mergeCell ref="F31:H32"/>
    <mergeCell ref="J31:L32"/>
    <mergeCell ref="N31:P32"/>
    <mergeCell ref="R31:T32"/>
    <mergeCell ref="F34:H35"/>
    <mergeCell ref="J34:L35"/>
    <mergeCell ref="N34:P35"/>
    <mergeCell ref="R34:T35"/>
    <mergeCell ref="B37:D38"/>
    <mergeCell ref="F37:H38"/>
    <mergeCell ref="J37:L38"/>
    <mergeCell ref="N37:P38"/>
    <mergeCell ref="R37:T38"/>
    <mergeCell ref="F40:H41"/>
    <mergeCell ref="J40:L41"/>
    <mergeCell ref="N40:P41"/>
    <mergeCell ref="R40:T41"/>
    <mergeCell ref="F43:H44"/>
    <mergeCell ref="J43:L44"/>
    <mergeCell ref="N43:P44"/>
    <mergeCell ref="R43:T44"/>
    <mergeCell ref="B46:D47"/>
    <mergeCell ref="F46:H47"/>
    <mergeCell ref="J46:L47"/>
    <mergeCell ref="N46:P47"/>
    <mergeCell ref="R46:T47"/>
    <mergeCell ref="F49:H50"/>
    <mergeCell ref="J49:L50"/>
    <mergeCell ref="N49:P50"/>
    <mergeCell ref="R49:T50"/>
    <mergeCell ref="F52:H53"/>
    <mergeCell ref="J52:L53"/>
    <mergeCell ref="N52:P53"/>
    <mergeCell ref="R52:T53"/>
    <mergeCell ref="B55:D56"/>
    <mergeCell ref="F55:H56"/>
    <mergeCell ref="J55:L56"/>
    <mergeCell ref="N55:P56"/>
    <mergeCell ref="R55:T56"/>
    <mergeCell ref="F58:H59"/>
    <mergeCell ref="J58:L59"/>
    <mergeCell ref="N58:P59"/>
    <mergeCell ref="R58:T59"/>
    <mergeCell ref="F61:H62"/>
    <mergeCell ref="J61:L62"/>
    <mergeCell ref="N61:P62"/>
    <mergeCell ref="R61:T62"/>
    <mergeCell ref="B64:B69"/>
    <mergeCell ref="C64:G64"/>
    <mergeCell ref="H64:L64"/>
    <mergeCell ref="N64:P64"/>
    <mergeCell ref="R64:T64"/>
    <mergeCell ref="C65:G65"/>
    <mergeCell ref="H65:L65"/>
    <mergeCell ref="N65:P66"/>
    <mergeCell ref="R65:T66"/>
    <mergeCell ref="C66:G66"/>
    <mergeCell ref="H66:L66"/>
    <mergeCell ref="C67:G67"/>
    <mergeCell ref="H67:L67"/>
    <mergeCell ref="C68:G68"/>
    <mergeCell ref="H68:L68"/>
    <mergeCell ref="C69:G69"/>
    <mergeCell ref="H69:L69"/>
  </mergeCells>
  <printOptions headings="false" gridLines="false" gridLinesSet="true" horizontalCentered="false" verticalCentered="false"/>
  <pageMargins left="0.39375" right="0.39375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K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3" activeCellId="0" sqref="C13"/>
    </sheetView>
  </sheetViews>
  <sheetFormatPr defaultRowHeight="12.85"/>
  <cols>
    <col collapsed="false" hidden="false" max="1" min="1" style="19" width="1"/>
    <col collapsed="false" hidden="false" max="2" min="2" style="19" width="3.42914979757085"/>
    <col collapsed="false" hidden="false" max="3" min="3" style="19" width="25.7165991902834"/>
    <col collapsed="false" hidden="false" max="4" min="4" style="19" width="24.7165991902834"/>
    <col collapsed="false" hidden="false" max="5" min="5" style="19" width="23.4251012145749"/>
    <col collapsed="false" hidden="false" max="6" min="6" style="19" width="22.1457489878542"/>
    <col collapsed="false" hidden="false" max="7" min="7" style="19" width="24.5748987854251"/>
    <col collapsed="false" hidden="false" max="8" min="8" style="19" width="20.1376518218623"/>
    <col collapsed="false" hidden="false" max="1025" min="9" style="19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5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s="25" customFormat="true" ht="21" hidden="false" customHeight="true" outlineLevel="0" collapsed="false">
      <c r="A3" s="22"/>
      <c r="B3" s="26" t="s">
        <v>2</v>
      </c>
      <c r="C3" s="26"/>
      <c r="D3" s="31" t="str">
        <f aca="false">DATA!C4</f>
        <v>บจก. วนชัย พาแนล อินดัสทรี่ส์</v>
      </c>
      <c r="E3" s="31"/>
      <c r="F3" s="28" t="s">
        <v>30</v>
      </c>
      <c r="G3" s="165" t="str">
        <f aca="false">DATA!J4</f>
        <v>ผลิตแผ่น MDF 2</v>
      </c>
      <c r="H3" s="165"/>
      <c r="I3" s="30"/>
      <c r="J3" s="30"/>
      <c r="K3" s="30"/>
    </row>
    <row r="4" s="25" customFormat="true" ht="22.5" hidden="false" customHeight="true" outlineLevel="0" collapsed="false">
      <c r="A4" s="22"/>
      <c r="B4" s="26" t="s">
        <v>31</v>
      </c>
      <c r="C4" s="26"/>
      <c r="D4" s="31" t="str">
        <f aca="false">DATA!C5</f>
        <v>ผู้ควบคุมเครื่องโรยฝอยไม้</v>
      </c>
      <c r="E4" s="31"/>
      <c r="F4" s="32" t="s">
        <v>32</v>
      </c>
      <c r="G4" s="166" t="n">
        <f aca="false">DATA!L5</f>
        <v>240680</v>
      </c>
      <c r="H4" s="166"/>
      <c r="I4" s="34"/>
      <c r="J4" s="34"/>
      <c r="K4" s="34"/>
    </row>
    <row r="5" s="25" customFormat="true" ht="3" hidden="false" customHeight="true" outlineLevel="0" collapsed="false">
      <c r="A5" s="22"/>
      <c r="B5" s="23"/>
      <c r="C5" s="35"/>
      <c r="D5" s="36"/>
      <c r="E5" s="36"/>
      <c r="F5" s="36"/>
      <c r="G5" s="37"/>
      <c r="H5" s="38"/>
      <c r="I5" s="39"/>
      <c r="J5" s="39"/>
      <c r="K5" s="39"/>
    </row>
    <row r="6" s="25" customFormat="true" ht="22.5" hidden="false" customHeight="true" outlineLevel="0" collapsed="false">
      <c r="A6" s="22"/>
      <c r="B6" s="40"/>
      <c r="C6" s="167" t="str">
        <f aca="false">Duty!B10</f>
        <v>การควบคุมการผลิตเครื่องโรยฝอยไม้</v>
      </c>
      <c r="D6" s="167"/>
      <c r="E6" s="167"/>
      <c r="F6" s="168" t="s">
        <v>55</v>
      </c>
      <c r="G6" s="168"/>
      <c r="H6" s="168"/>
      <c r="I6" s="43"/>
      <c r="J6" s="43"/>
      <c r="K6" s="43"/>
    </row>
    <row r="7" s="47" customFormat="true" ht="6" hidden="false" customHeight="true" outlineLevel="0" collapsed="false">
      <c r="A7" s="44"/>
      <c r="B7" s="45"/>
      <c r="C7" s="45"/>
      <c r="D7" s="45"/>
      <c r="E7" s="45"/>
      <c r="F7" s="45"/>
      <c r="G7" s="45"/>
      <c r="H7" s="46"/>
    </row>
    <row r="8" s="54" customFormat="true" ht="17.35" hidden="false" customHeight="false" outlineLevel="0" collapsed="false">
      <c r="A8" s="48"/>
      <c r="B8" s="49" t="s">
        <v>33</v>
      </c>
      <c r="C8" s="50" t="s">
        <v>34</v>
      </c>
      <c r="D8" s="51" t="s">
        <v>35</v>
      </c>
      <c r="E8" s="52" t="s">
        <v>36</v>
      </c>
      <c r="F8" s="51" t="s">
        <v>37</v>
      </c>
      <c r="G8" s="52" t="s">
        <v>38</v>
      </c>
      <c r="H8" s="53" t="s">
        <v>39</v>
      </c>
    </row>
    <row r="9" s="25" customFormat="true" ht="18.75" hidden="false" customHeight="true" outlineLevel="0" collapsed="false">
      <c r="A9" s="48"/>
      <c r="B9" s="49"/>
      <c r="C9" s="50"/>
      <c r="D9" s="55" t="s">
        <v>40</v>
      </c>
      <c r="E9" s="56" t="s">
        <v>41</v>
      </c>
      <c r="F9" s="55" t="s">
        <v>42</v>
      </c>
      <c r="G9" s="56" t="s">
        <v>41</v>
      </c>
      <c r="H9" s="57" t="s">
        <v>43</v>
      </c>
    </row>
    <row r="10" s="21" customFormat="true" ht="17.1" hidden="false" customHeight="true" outlineLevel="0" collapsed="false">
      <c r="A10" s="22"/>
      <c r="B10" s="58" t="n">
        <v>1</v>
      </c>
      <c r="C10" s="59" t="s">
        <v>65</v>
      </c>
      <c r="D10" s="59" t="s">
        <v>66</v>
      </c>
      <c r="E10" s="59" t="s">
        <v>67</v>
      </c>
      <c r="F10" s="59" t="s">
        <v>68</v>
      </c>
      <c r="G10" s="59" t="s">
        <v>69</v>
      </c>
      <c r="H10" s="60" t="s">
        <v>70</v>
      </c>
    </row>
    <row r="11" s="21" customFormat="true" ht="17.1" hidden="false" customHeight="true" outlineLevel="0" collapsed="false">
      <c r="A11" s="22"/>
      <c r="B11" s="169"/>
      <c r="C11" s="170" t="s">
        <v>71</v>
      </c>
      <c r="D11" s="170" t="s">
        <v>72</v>
      </c>
      <c r="E11" s="170" t="s">
        <v>73</v>
      </c>
      <c r="F11" s="170" t="s">
        <v>74</v>
      </c>
      <c r="G11" s="170" t="s">
        <v>75</v>
      </c>
      <c r="H11" s="171" t="s">
        <v>76</v>
      </c>
    </row>
    <row r="12" s="21" customFormat="true" ht="17.1" hidden="false" customHeight="true" outlineLevel="0" collapsed="false">
      <c r="A12" s="22"/>
      <c r="B12" s="169"/>
      <c r="C12" s="170"/>
      <c r="D12" s="170" t="s">
        <v>77</v>
      </c>
      <c r="E12" s="170"/>
      <c r="F12" s="170"/>
      <c r="G12" s="170" t="s">
        <v>78</v>
      </c>
      <c r="H12" s="171" t="s">
        <v>79</v>
      </c>
    </row>
    <row r="13" s="21" customFormat="true" ht="17.1" hidden="false" customHeight="true" outlineLevel="0" collapsed="false">
      <c r="A13" s="22"/>
      <c r="B13" s="169"/>
      <c r="C13" s="170"/>
      <c r="D13" s="170" t="s">
        <v>80</v>
      </c>
      <c r="E13" s="170"/>
      <c r="F13" s="170"/>
      <c r="G13" s="170"/>
      <c r="H13" s="171"/>
    </row>
    <row r="14" s="21" customFormat="true" ht="17.1" hidden="false" customHeight="true" outlineLevel="0" collapsed="false">
      <c r="A14" s="22"/>
      <c r="B14" s="169"/>
      <c r="C14" s="170"/>
      <c r="D14" s="170" t="s">
        <v>81</v>
      </c>
      <c r="E14" s="170"/>
      <c r="F14" s="170"/>
      <c r="G14" s="170"/>
      <c r="H14" s="171"/>
    </row>
    <row r="15" s="21" customFormat="true" ht="17.1" hidden="false" customHeight="true" outlineLevel="0" collapsed="false">
      <c r="A15" s="22"/>
      <c r="B15" s="64"/>
      <c r="C15" s="65"/>
      <c r="D15" s="65" t="s">
        <v>82</v>
      </c>
      <c r="E15" s="65"/>
      <c r="F15" s="65"/>
      <c r="G15" s="65"/>
      <c r="H15" s="66"/>
    </row>
    <row r="16" s="21" customFormat="true" ht="17.1" hidden="false" customHeight="true" outlineLevel="0" collapsed="false">
      <c r="A16" s="22"/>
      <c r="B16" s="67" t="n">
        <v>2</v>
      </c>
      <c r="C16" s="68" t="s">
        <v>83</v>
      </c>
      <c r="D16" s="68" t="s">
        <v>84</v>
      </c>
      <c r="E16" s="68" t="s">
        <v>85</v>
      </c>
      <c r="F16" s="68" t="s">
        <v>86</v>
      </c>
      <c r="G16" s="68" t="s">
        <v>87</v>
      </c>
      <c r="H16" s="69" t="s">
        <v>88</v>
      </c>
    </row>
    <row r="17" s="21" customFormat="true" ht="17.1" hidden="false" customHeight="true" outlineLevel="0" collapsed="false">
      <c r="A17" s="22"/>
      <c r="B17" s="67"/>
      <c r="C17" s="68"/>
      <c r="D17" s="68" t="s">
        <v>89</v>
      </c>
      <c r="E17" s="68" t="s">
        <v>90</v>
      </c>
      <c r="F17" s="68" t="s">
        <v>91</v>
      </c>
      <c r="G17" s="68" t="s">
        <v>92</v>
      </c>
      <c r="H17" s="69" t="s">
        <v>93</v>
      </c>
    </row>
    <row r="18" s="21" customFormat="true" ht="17.1" hidden="false" customHeight="true" outlineLevel="0" collapsed="false">
      <c r="A18" s="22"/>
      <c r="B18" s="70"/>
      <c r="C18" s="71"/>
      <c r="D18" s="71" t="s">
        <v>94</v>
      </c>
      <c r="E18" s="71" t="s">
        <v>95</v>
      </c>
      <c r="F18" s="71"/>
      <c r="G18" s="71" t="s">
        <v>96</v>
      </c>
      <c r="H18" s="72" t="s">
        <v>97</v>
      </c>
    </row>
    <row r="19" s="21" customFormat="true" ht="17.1" hidden="false" customHeight="true" outlineLevel="0" collapsed="false">
      <c r="A19" s="22"/>
      <c r="B19" s="73"/>
      <c r="C19" s="74"/>
      <c r="D19" s="172" t="s">
        <v>98</v>
      </c>
      <c r="E19" s="173" t="s">
        <v>99</v>
      </c>
      <c r="F19" s="74"/>
      <c r="G19" s="74"/>
      <c r="H19" s="75"/>
    </row>
    <row r="20" s="21" customFormat="true" ht="17.1" hidden="false" customHeight="true" outlineLevel="0" collapsed="false">
      <c r="A20" s="22"/>
      <c r="B20" s="58" t="n">
        <v>3</v>
      </c>
      <c r="C20" s="59" t="s">
        <v>100</v>
      </c>
      <c r="D20" s="59" t="s">
        <v>84</v>
      </c>
      <c r="E20" s="170" t="s">
        <v>85</v>
      </c>
      <c r="F20" s="59" t="s">
        <v>86</v>
      </c>
      <c r="G20" s="59" t="s">
        <v>87</v>
      </c>
      <c r="H20" s="60" t="s">
        <v>101</v>
      </c>
    </row>
    <row r="21" s="21" customFormat="true" ht="17.1" hidden="false" customHeight="true" outlineLevel="0" collapsed="false">
      <c r="A21" s="22"/>
      <c r="B21" s="61"/>
      <c r="C21" s="62" t="s">
        <v>102</v>
      </c>
      <c r="D21" s="170" t="s">
        <v>89</v>
      </c>
      <c r="E21" s="170" t="s">
        <v>90</v>
      </c>
      <c r="F21" s="62" t="s">
        <v>103</v>
      </c>
      <c r="G21" s="62" t="s">
        <v>104</v>
      </c>
      <c r="H21" s="63" t="s">
        <v>105</v>
      </c>
    </row>
    <row r="22" s="21" customFormat="true" ht="17.1" hidden="false" customHeight="true" outlineLevel="0" collapsed="false">
      <c r="A22" s="22"/>
      <c r="B22" s="174"/>
      <c r="C22" s="62" t="s">
        <v>106</v>
      </c>
      <c r="D22" s="175" t="s">
        <v>94</v>
      </c>
      <c r="E22" s="62" t="s">
        <v>95</v>
      </c>
      <c r="F22" s="175" t="s">
        <v>107</v>
      </c>
      <c r="G22" s="175" t="s">
        <v>108</v>
      </c>
      <c r="H22" s="176"/>
    </row>
    <row r="23" s="21" customFormat="true" ht="17.1" hidden="false" customHeight="true" outlineLevel="0" collapsed="false">
      <c r="A23" s="22"/>
      <c r="B23" s="64"/>
      <c r="C23" s="65"/>
      <c r="D23" s="65" t="s">
        <v>98</v>
      </c>
      <c r="E23" s="65" t="s">
        <v>99</v>
      </c>
      <c r="F23" s="65"/>
      <c r="G23" s="65"/>
      <c r="H23" s="66"/>
    </row>
    <row r="24" s="21" customFormat="true" ht="17.1" hidden="false" customHeight="true" outlineLevel="0" collapsed="false">
      <c r="A24" s="22"/>
      <c r="B24" s="67" t="n">
        <v>4</v>
      </c>
      <c r="C24" s="68" t="s">
        <v>109</v>
      </c>
      <c r="D24" s="68" t="s">
        <v>110</v>
      </c>
      <c r="E24" s="68" t="s">
        <v>111</v>
      </c>
      <c r="F24" s="68" t="s">
        <v>112</v>
      </c>
      <c r="G24" s="68" t="s">
        <v>113</v>
      </c>
      <c r="H24" s="69" t="s">
        <v>101</v>
      </c>
    </row>
    <row r="25" s="21" customFormat="true" ht="17.1" hidden="false" customHeight="true" outlineLevel="0" collapsed="false">
      <c r="A25" s="22"/>
      <c r="B25" s="70"/>
      <c r="C25" s="71" t="s">
        <v>114</v>
      </c>
      <c r="D25" s="71" t="s">
        <v>115</v>
      </c>
      <c r="E25" s="71" t="s">
        <v>116</v>
      </c>
      <c r="F25" s="71" t="s">
        <v>117</v>
      </c>
      <c r="G25" s="71" t="s">
        <v>118</v>
      </c>
      <c r="H25" s="72" t="s">
        <v>105</v>
      </c>
    </row>
    <row r="26" s="21" customFormat="true" ht="17.1" hidden="false" customHeight="true" outlineLevel="0" collapsed="false">
      <c r="A26" s="22"/>
      <c r="B26" s="73"/>
      <c r="C26" s="74"/>
      <c r="D26" s="71" t="s">
        <v>119</v>
      </c>
      <c r="E26" s="74" t="s">
        <v>120</v>
      </c>
      <c r="F26" s="74" t="s">
        <v>121</v>
      </c>
      <c r="G26" s="74"/>
      <c r="H26" s="75"/>
    </row>
    <row r="27" s="21" customFormat="true" ht="17.1" hidden="false" customHeight="true" outlineLevel="0" collapsed="false">
      <c r="A27" s="22"/>
      <c r="B27" s="73"/>
      <c r="C27" s="74"/>
      <c r="D27" s="74" t="s">
        <v>122</v>
      </c>
      <c r="E27" s="74"/>
      <c r="F27" s="74"/>
      <c r="G27" s="74"/>
      <c r="H27" s="75"/>
    </row>
    <row r="28" s="21" customFormat="true" ht="17.1" hidden="false" customHeight="true" outlineLevel="0" collapsed="false">
      <c r="A28" s="22"/>
      <c r="B28" s="73"/>
      <c r="C28" s="74"/>
      <c r="D28" s="74" t="s">
        <v>123</v>
      </c>
      <c r="E28" s="74"/>
      <c r="F28" s="74"/>
      <c r="G28" s="74"/>
      <c r="H28" s="75"/>
    </row>
    <row r="29" s="21" customFormat="true" ht="15" hidden="false" customHeight="true" outlineLevel="0" collapsed="false">
      <c r="A29" s="22"/>
      <c r="B29" s="58"/>
      <c r="C29" s="59"/>
      <c r="D29" s="59"/>
      <c r="E29" s="59"/>
      <c r="F29" s="59"/>
      <c r="G29" s="59"/>
      <c r="H29" s="60"/>
    </row>
    <row r="30" s="21" customFormat="true" ht="15" hidden="false" customHeight="true" outlineLevel="0" collapsed="false">
      <c r="A30" s="22"/>
      <c r="B30" s="61"/>
      <c r="C30" s="62"/>
      <c r="D30" s="62"/>
      <c r="E30" s="62"/>
      <c r="F30" s="62"/>
      <c r="G30" s="62"/>
      <c r="H30" s="63"/>
    </row>
    <row r="31" s="21" customFormat="true" ht="15" hidden="false" customHeight="true" outlineLevel="0" collapsed="false">
      <c r="A31" s="22"/>
      <c r="B31" s="64"/>
      <c r="C31" s="65"/>
      <c r="D31" s="65"/>
      <c r="E31" s="65"/>
      <c r="F31" s="65"/>
      <c r="G31" s="65"/>
      <c r="H31" s="66"/>
    </row>
    <row r="32" s="21" customFormat="true" ht="18" hidden="false" customHeight="true" outlineLevel="0" collapsed="false">
      <c r="A32" s="82" t="s">
        <v>8</v>
      </c>
      <c r="B32" s="82"/>
      <c r="C32" s="83" t="str">
        <f aca="false">DATA!B8</f>
        <v>นางสาวรัติยาภรณ์  อัศวะธรรมวุธ</v>
      </c>
      <c r="D32" s="177" t="str">
        <f aca="false">DATA!F8</f>
        <v>หัวหน้าแผนกฝึกอบรม</v>
      </c>
      <c r="E32" s="177"/>
      <c r="F32" s="85"/>
      <c r="G32" s="86" t="s">
        <v>23</v>
      </c>
      <c r="H32" s="87" t="s">
        <v>26</v>
      </c>
    </row>
    <row r="33" s="21" customFormat="true" ht="18" hidden="false" customHeight="true" outlineLevel="0" collapsed="false">
      <c r="A33" s="82"/>
      <c r="B33" s="82"/>
      <c r="C33" s="88" t="str">
        <f aca="false">DATA!B10</f>
        <v>นายเอกพงศ์  ไทยเกิด</v>
      </c>
      <c r="D33" s="178" t="str">
        <f aca="false">DATA!F10</f>
        <v>พนักงานฝึกอบรม</v>
      </c>
      <c r="E33" s="178"/>
      <c r="F33" s="85"/>
      <c r="G33" s="86"/>
      <c r="H33" s="87"/>
    </row>
    <row r="34" s="21" customFormat="true" ht="18" hidden="false" customHeight="true" outlineLevel="0" collapsed="false">
      <c r="A34" s="82"/>
      <c r="B34" s="82"/>
      <c r="C34" s="88" t="str">
        <f aca="false">DATA!B12</f>
        <v>นายพันธวงศ์  ศิริพันธ์</v>
      </c>
      <c r="D34" s="178" t="str">
        <f aca="false">DATA!F12</f>
        <v>หัวหน้าส่วนผลิต MDF 2</v>
      </c>
      <c r="E34" s="178"/>
      <c r="F34" s="85"/>
      <c r="G34" s="179" t="str">
        <f aca="false">DATA!B21</f>
        <v>นาย1</v>
      </c>
      <c r="H34" s="180" t="str">
        <f aca="false">DATA!B23</f>
        <v>นาย2</v>
      </c>
    </row>
    <row r="35" s="21" customFormat="true" ht="18" hidden="false" customHeight="true" outlineLevel="0" collapsed="false">
      <c r="A35" s="82"/>
      <c r="B35" s="82"/>
      <c r="C35" s="181" t="n">
        <f aca="false">DATA!B14</f>
        <v>0</v>
      </c>
      <c r="D35" s="182" t="n">
        <f aca="false">DATA!F14</f>
        <v>0</v>
      </c>
      <c r="E35" s="182"/>
      <c r="F35" s="93"/>
      <c r="G35" s="179"/>
      <c r="H35" s="180"/>
    </row>
    <row r="36" s="21" customFormat="true" ht="18" hidden="false" customHeight="true" outlineLevel="0" collapsed="false">
      <c r="A36" s="19"/>
      <c r="B36" s="19"/>
      <c r="C36" s="181" t="n">
        <f aca="false">DATA!B16</f>
        <v>0</v>
      </c>
      <c r="D36" s="182" t="n">
        <f aca="false">DATA!F16</f>
        <v>0</v>
      </c>
      <c r="E36" s="182"/>
      <c r="F36" s="19"/>
      <c r="G36" s="183" t="str">
        <f aca="false">DATA!F21</f>
        <v>ผู้จัดการฝ่ายผลิต</v>
      </c>
      <c r="H36" s="167" t="str">
        <f aca="false">DATA!F23</f>
        <v>ผู้จัดการโรงงาน</v>
      </c>
    </row>
    <row r="37" s="21" customFormat="true" ht="18" hidden="false" customHeight="true" outlineLevel="0" collapsed="false">
      <c r="A37" s="19"/>
      <c r="B37" s="19"/>
      <c r="C37" s="181" t="n">
        <f aca="false">DATA!B18</f>
        <v>0</v>
      </c>
      <c r="D37" s="182" t="n">
        <f aca="false">DATA!F18</f>
        <v>0</v>
      </c>
      <c r="E37" s="182"/>
      <c r="F37" s="19"/>
      <c r="G37" s="19"/>
      <c r="H37" s="19"/>
    </row>
    <row r="38" customFormat="false" ht="17.1" hidden="false" customHeight="true" outlineLevel="0" collapsed="false"/>
    <row r="39" customFormat="false" ht="17.1" hidden="false" customHeight="true" outlineLevel="0" collapsed="false"/>
    <row r="40" customFormat="false" ht="17.35" hidden="false" customHeight="false" outlineLevel="0" collapsed="false"/>
    <row r="41" customFormat="false" ht="17.35" hidden="false" customHeight="false" outlineLevel="0" collapsed="false"/>
    <row r="42" customFormat="false" ht="17.35" hidden="false" customHeight="false" outlineLevel="0" collapsed="false"/>
    <row r="43" customFormat="false" ht="17.35" hidden="false" customHeight="false" outlineLevel="0" collapsed="false"/>
    <row r="44" customFormat="false" ht="17.35" hidden="false" customHeight="false" outlineLevel="0" collapsed="false"/>
    <row r="45" customFormat="false" ht="17.35" hidden="false" customHeight="false" outlineLevel="0" collapsed="false"/>
    <row r="46" customFormat="false" ht="17.35" hidden="false" customHeight="fals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  <row r="68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2:B35"/>
    <mergeCell ref="D32:E32"/>
    <mergeCell ref="G32:G33"/>
    <mergeCell ref="H32:H33"/>
    <mergeCell ref="D33:E33"/>
    <mergeCell ref="D34:E34"/>
    <mergeCell ref="G34:G35"/>
    <mergeCell ref="H34:H35"/>
    <mergeCell ref="D35:E35"/>
    <mergeCell ref="D36:E36"/>
    <mergeCell ref="D37:E37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L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13" activeCellId="0" sqref="D13"/>
    </sheetView>
  </sheetViews>
  <sheetFormatPr defaultRowHeight="12.85"/>
  <cols>
    <col collapsed="false" hidden="false" max="1" min="1" style="19" width="1"/>
    <col collapsed="false" hidden="false" max="2" min="2" style="19" width="3.42914979757085"/>
    <col collapsed="false" hidden="false" max="3" min="3" style="19" width="28.8582995951417"/>
    <col collapsed="false" hidden="false" max="4" min="4" style="19" width="20.1376518218623"/>
    <col collapsed="false" hidden="false" max="5" min="5" style="19" width="22.4251012145749"/>
    <col collapsed="false" hidden="false" max="6" min="6" style="19" width="19.1376518218624"/>
    <col collapsed="false" hidden="false" max="7" min="7" style="19" width="19.8542510121458"/>
    <col collapsed="false" hidden="false" max="8" min="8" style="19" width="17.8542510121458"/>
    <col collapsed="false" hidden="false" max="1025" min="9" style="19" width="9"/>
  </cols>
  <sheetData>
    <row r="1" s="21" customFormat="true" ht="27.75" hidden="false" customHeight="true" outlineLevel="0" collapsed="false">
      <c r="A1" s="20" t="s">
        <v>29</v>
      </c>
      <c r="B1" s="20"/>
      <c r="C1" s="20"/>
      <c r="D1" s="20"/>
      <c r="E1" s="20"/>
      <c r="F1" s="20"/>
      <c r="G1" s="20"/>
      <c r="H1" s="20"/>
    </row>
    <row r="2" s="25" customFormat="true" ht="3.75" hidden="false" customHeight="true" outlineLevel="0" collapsed="false">
      <c r="A2" s="22"/>
      <c r="B2" s="23"/>
      <c r="C2" s="23"/>
      <c r="D2" s="23"/>
      <c r="E2" s="23"/>
      <c r="F2" s="23"/>
      <c r="G2" s="23"/>
      <c r="H2" s="24"/>
    </row>
    <row r="3" s="25" customFormat="true" ht="21" hidden="false" customHeight="true" outlineLevel="0" collapsed="false">
      <c r="A3" s="22"/>
      <c r="B3" s="26" t="s">
        <v>2</v>
      </c>
      <c r="C3" s="26"/>
      <c r="D3" s="31" t="str">
        <f aca="false">DATA!C4</f>
        <v>บจก. วนชัย พาแนล อินดัสทรี่ส์</v>
      </c>
      <c r="E3" s="31"/>
      <c r="F3" s="28" t="s">
        <v>30</v>
      </c>
      <c r="G3" s="165" t="str">
        <f aca="false">DATA!J4</f>
        <v>ผลิตแผ่น MDF 2</v>
      </c>
      <c r="H3" s="165"/>
      <c r="I3" s="30"/>
      <c r="J3" s="30"/>
      <c r="K3" s="30"/>
    </row>
    <row r="4" s="25" customFormat="true" ht="22.5" hidden="false" customHeight="true" outlineLevel="0" collapsed="false">
      <c r="A4" s="22"/>
      <c r="B4" s="26" t="s">
        <v>31</v>
      </c>
      <c r="C4" s="26"/>
      <c r="D4" s="31" t="str">
        <f aca="false">DATA!C5</f>
        <v>ผู้ควบคุมเครื่องโรยฝอยไม้</v>
      </c>
      <c r="E4" s="31"/>
      <c r="F4" s="32" t="s">
        <v>32</v>
      </c>
      <c r="G4" s="166" t="n">
        <f aca="false">DATA!L5</f>
        <v>240680</v>
      </c>
      <c r="H4" s="166"/>
      <c r="I4" s="34"/>
      <c r="J4" s="34"/>
      <c r="K4" s="34"/>
    </row>
    <row r="5" s="25" customFormat="true" ht="3" hidden="false" customHeight="true" outlineLevel="0" collapsed="false">
      <c r="A5" s="22"/>
      <c r="B5" s="23"/>
      <c r="C5" s="35"/>
      <c r="D5" s="36"/>
      <c r="E5" s="36"/>
      <c r="F5" s="36"/>
      <c r="G5" s="37"/>
      <c r="H5" s="38"/>
      <c r="I5" s="39"/>
      <c r="J5" s="39"/>
      <c r="K5" s="39"/>
    </row>
    <row r="6" s="25" customFormat="true" ht="22.5" hidden="false" customHeight="true" outlineLevel="0" collapsed="false">
      <c r="A6" s="22"/>
      <c r="B6" s="40"/>
      <c r="C6" s="167" t="str">
        <f aca="false">Duty!B10</f>
        <v>การควบคุมการผลิตเครื่องโรยฝอยไม้</v>
      </c>
      <c r="D6" s="167"/>
      <c r="E6" s="167"/>
      <c r="F6" s="184" t="s">
        <v>56</v>
      </c>
      <c r="G6" s="184"/>
      <c r="H6" s="184"/>
      <c r="I6" s="43"/>
      <c r="J6" s="43"/>
      <c r="K6" s="43"/>
    </row>
    <row r="7" s="47" customFormat="true" ht="6" hidden="false" customHeight="true" outlineLevel="0" collapsed="false">
      <c r="A7" s="44"/>
      <c r="B7" s="45"/>
      <c r="C7" s="45"/>
      <c r="D7" s="45"/>
      <c r="E7" s="45"/>
      <c r="F7" s="45"/>
      <c r="G7" s="45"/>
      <c r="H7" s="46"/>
    </row>
    <row r="8" s="54" customFormat="true" ht="17.35" hidden="false" customHeight="false" outlineLevel="0" collapsed="false">
      <c r="A8" s="48"/>
      <c r="B8" s="49" t="s">
        <v>33</v>
      </c>
      <c r="C8" s="50" t="s">
        <v>34</v>
      </c>
      <c r="D8" s="51" t="s">
        <v>35</v>
      </c>
      <c r="E8" s="52" t="s">
        <v>36</v>
      </c>
      <c r="F8" s="51" t="s">
        <v>37</v>
      </c>
      <c r="G8" s="52" t="s">
        <v>38</v>
      </c>
      <c r="H8" s="53" t="s">
        <v>39</v>
      </c>
    </row>
    <row r="9" s="25" customFormat="true" ht="18.75" hidden="false" customHeight="true" outlineLevel="0" collapsed="false">
      <c r="A9" s="48"/>
      <c r="B9" s="49"/>
      <c r="C9" s="50"/>
      <c r="D9" s="55" t="s">
        <v>40</v>
      </c>
      <c r="E9" s="56" t="s">
        <v>41</v>
      </c>
      <c r="F9" s="55" t="s">
        <v>42</v>
      </c>
      <c r="G9" s="56" t="s">
        <v>41</v>
      </c>
      <c r="H9" s="57" t="s">
        <v>43</v>
      </c>
    </row>
    <row r="10" s="21" customFormat="true" ht="17.1" hidden="false" customHeight="true" outlineLevel="0" collapsed="false">
      <c r="A10" s="22"/>
      <c r="B10" s="58" t="n">
        <v>1</v>
      </c>
      <c r="C10" s="59" t="s">
        <v>124</v>
      </c>
      <c r="D10" s="59" t="s">
        <v>125</v>
      </c>
      <c r="E10" s="59" t="s">
        <v>126</v>
      </c>
      <c r="F10" s="59" t="s">
        <v>121</v>
      </c>
      <c r="G10" s="59" t="s">
        <v>127</v>
      </c>
      <c r="H10" s="60" t="s">
        <v>128</v>
      </c>
    </row>
    <row r="11" s="21" customFormat="true" ht="17.1" hidden="false" customHeight="true" outlineLevel="0" collapsed="false">
      <c r="A11" s="22"/>
      <c r="B11" s="61"/>
      <c r="C11" s="62" t="s">
        <v>129</v>
      </c>
      <c r="D11" s="62" t="s">
        <v>130</v>
      </c>
      <c r="E11" s="62" t="s">
        <v>116</v>
      </c>
      <c r="F11" s="62" t="s">
        <v>131</v>
      </c>
      <c r="G11" s="62" t="s">
        <v>132</v>
      </c>
      <c r="H11" s="63" t="s">
        <v>133</v>
      </c>
    </row>
    <row r="12" s="21" customFormat="true" ht="17.1" hidden="false" customHeight="true" outlineLevel="0" collapsed="false">
      <c r="A12" s="22"/>
      <c r="B12" s="174"/>
      <c r="C12" s="175"/>
      <c r="D12" s="175"/>
      <c r="E12" s="175" t="s">
        <v>134</v>
      </c>
      <c r="F12" s="175" t="s">
        <v>135</v>
      </c>
      <c r="G12" s="175" t="s">
        <v>136</v>
      </c>
      <c r="H12" s="176" t="s">
        <v>137</v>
      </c>
    </row>
    <row r="13" s="21" customFormat="true" ht="17.1" hidden="false" customHeight="true" outlineLevel="0" collapsed="false">
      <c r="A13" s="22"/>
      <c r="B13" s="174"/>
      <c r="C13" s="175"/>
      <c r="D13" s="175"/>
      <c r="E13" s="175" t="s">
        <v>138</v>
      </c>
      <c r="F13" s="175" t="s">
        <v>139</v>
      </c>
      <c r="G13" s="175"/>
      <c r="H13" s="176" t="s">
        <v>140</v>
      </c>
    </row>
    <row r="14" s="21" customFormat="true" ht="17.1" hidden="false" customHeight="true" outlineLevel="0" collapsed="false">
      <c r="A14" s="22"/>
      <c r="B14" s="64"/>
      <c r="C14" s="65"/>
      <c r="D14" s="65"/>
      <c r="E14" s="65" t="s">
        <v>141</v>
      </c>
      <c r="F14" s="65" t="s">
        <v>142</v>
      </c>
      <c r="G14" s="65"/>
      <c r="H14" s="66"/>
    </row>
    <row r="15" s="21" customFormat="true" ht="17.1" hidden="false" customHeight="true" outlineLevel="0" collapsed="false">
      <c r="A15" s="22"/>
      <c r="B15" s="67" t="n">
        <v>2</v>
      </c>
      <c r="C15" s="68" t="s">
        <v>143</v>
      </c>
      <c r="D15" s="68" t="s">
        <v>125</v>
      </c>
      <c r="E15" s="68" t="s">
        <v>126</v>
      </c>
      <c r="F15" s="185" t="s">
        <v>121</v>
      </c>
      <c r="G15" s="68" t="s">
        <v>144</v>
      </c>
      <c r="H15" s="186" t="s">
        <v>128</v>
      </c>
    </row>
    <row r="16" s="21" customFormat="true" ht="17.1" hidden="false" customHeight="true" outlineLevel="0" collapsed="false">
      <c r="A16" s="22"/>
      <c r="B16" s="70"/>
      <c r="C16" s="71" t="s">
        <v>145</v>
      </c>
      <c r="D16" s="71" t="s">
        <v>130</v>
      </c>
      <c r="E16" s="71" t="s">
        <v>116</v>
      </c>
      <c r="F16" s="187" t="s">
        <v>131</v>
      </c>
      <c r="G16" s="71" t="s">
        <v>146</v>
      </c>
      <c r="H16" s="188" t="s">
        <v>133</v>
      </c>
    </row>
    <row r="17" s="21" customFormat="true" ht="17.1" hidden="false" customHeight="true" outlineLevel="0" collapsed="false">
      <c r="A17" s="22"/>
      <c r="B17" s="73"/>
      <c r="C17" s="74"/>
      <c r="D17" s="74"/>
      <c r="E17" s="74" t="s">
        <v>134</v>
      </c>
      <c r="F17" s="189" t="s">
        <v>135</v>
      </c>
      <c r="G17" s="74" t="s">
        <v>147</v>
      </c>
      <c r="H17" s="190" t="s">
        <v>137</v>
      </c>
    </row>
    <row r="18" s="21" customFormat="true" ht="17.1" hidden="false" customHeight="true" outlineLevel="0" collapsed="false">
      <c r="A18" s="22"/>
      <c r="B18" s="73"/>
      <c r="C18" s="74"/>
      <c r="D18" s="74"/>
      <c r="E18" s="74" t="s">
        <v>148</v>
      </c>
      <c r="F18" s="189" t="s">
        <v>139</v>
      </c>
      <c r="G18" s="74"/>
      <c r="H18" s="190" t="s">
        <v>140</v>
      </c>
    </row>
    <row r="19" s="21" customFormat="true" ht="17.1" hidden="false" customHeight="true" outlineLevel="0" collapsed="false">
      <c r="A19" s="22"/>
      <c r="B19" s="73"/>
      <c r="C19" s="74"/>
      <c r="D19" s="74"/>
      <c r="E19" s="74" t="s">
        <v>149</v>
      </c>
      <c r="F19" s="191" t="s">
        <v>142</v>
      </c>
      <c r="G19" s="74"/>
      <c r="H19" s="190"/>
    </row>
    <row r="20" s="21" customFormat="true" ht="17.1" hidden="false" customHeight="true" outlineLevel="0" collapsed="false">
      <c r="A20" s="22"/>
      <c r="B20" s="58" t="n">
        <v>3</v>
      </c>
      <c r="C20" s="59" t="s">
        <v>150</v>
      </c>
      <c r="D20" s="59" t="s">
        <v>125</v>
      </c>
      <c r="E20" s="59" t="s">
        <v>126</v>
      </c>
      <c r="F20" s="59" t="s">
        <v>121</v>
      </c>
      <c r="G20" s="59" t="s">
        <v>151</v>
      </c>
      <c r="H20" s="60" t="s">
        <v>128</v>
      </c>
    </row>
    <row r="21" s="21" customFormat="true" ht="17.1" hidden="false" customHeight="true" outlineLevel="0" collapsed="false">
      <c r="A21" s="22"/>
      <c r="B21" s="61"/>
      <c r="C21" s="62"/>
      <c r="D21" s="62" t="s">
        <v>130</v>
      </c>
      <c r="E21" s="62" t="s">
        <v>116</v>
      </c>
      <c r="F21" s="62" t="s">
        <v>131</v>
      </c>
      <c r="G21" s="62" t="s">
        <v>152</v>
      </c>
      <c r="H21" s="63" t="s">
        <v>133</v>
      </c>
    </row>
    <row r="22" s="21" customFormat="true" ht="17.1" hidden="false" customHeight="true" outlineLevel="0" collapsed="false">
      <c r="A22" s="22"/>
      <c r="B22" s="174"/>
      <c r="C22" s="175"/>
      <c r="D22" s="175"/>
      <c r="E22" s="175" t="s">
        <v>134</v>
      </c>
      <c r="F22" s="175" t="s">
        <v>135</v>
      </c>
      <c r="G22" s="175" t="s">
        <v>153</v>
      </c>
      <c r="H22" s="176" t="s">
        <v>137</v>
      </c>
    </row>
    <row r="23" s="21" customFormat="true" ht="17.1" hidden="false" customHeight="true" outlineLevel="0" collapsed="false">
      <c r="A23" s="22"/>
      <c r="B23" s="174"/>
      <c r="C23" s="175"/>
      <c r="D23" s="175"/>
      <c r="E23" s="175" t="s">
        <v>154</v>
      </c>
      <c r="F23" s="175" t="s">
        <v>139</v>
      </c>
      <c r="G23" s="175" t="s">
        <v>155</v>
      </c>
      <c r="H23" s="176" t="s">
        <v>140</v>
      </c>
    </row>
    <row r="24" s="21" customFormat="true" ht="17.1" hidden="false" customHeight="true" outlineLevel="0" collapsed="false">
      <c r="A24" s="22"/>
      <c r="B24" s="64"/>
      <c r="C24" s="65"/>
      <c r="D24" s="65"/>
      <c r="E24" s="65" t="s">
        <v>156</v>
      </c>
      <c r="F24" s="65" t="s">
        <v>142</v>
      </c>
      <c r="G24" s="65"/>
      <c r="H24" s="66"/>
      <c r="L24" s="192"/>
    </row>
    <row r="25" s="21" customFormat="true" ht="17.1" hidden="false" customHeight="true" outlineLevel="0" collapsed="false">
      <c r="A25" s="22"/>
      <c r="B25" s="67" t="n">
        <v>4</v>
      </c>
      <c r="C25" s="68" t="s">
        <v>157</v>
      </c>
      <c r="D25" s="68" t="s">
        <v>125</v>
      </c>
      <c r="E25" s="68" t="s">
        <v>126</v>
      </c>
      <c r="F25" s="185" t="s">
        <v>121</v>
      </c>
      <c r="G25" s="68" t="s">
        <v>158</v>
      </c>
      <c r="H25" s="186" t="s">
        <v>128</v>
      </c>
      <c r="L25" s="193"/>
    </row>
    <row r="26" s="21" customFormat="true" ht="17.1" hidden="false" customHeight="true" outlineLevel="0" collapsed="false">
      <c r="A26" s="22"/>
      <c r="B26" s="70"/>
      <c r="C26" s="71"/>
      <c r="D26" s="71" t="s">
        <v>130</v>
      </c>
      <c r="E26" s="71" t="s">
        <v>116</v>
      </c>
      <c r="F26" s="187" t="s">
        <v>131</v>
      </c>
      <c r="G26" s="71" t="s">
        <v>159</v>
      </c>
      <c r="H26" s="188" t="s">
        <v>133</v>
      </c>
      <c r="L26" s="194"/>
    </row>
    <row r="27" s="21" customFormat="true" ht="17.1" hidden="false" customHeight="true" outlineLevel="0" collapsed="false">
      <c r="A27" s="22"/>
      <c r="B27" s="73"/>
      <c r="C27" s="74"/>
      <c r="D27" s="74"/>
      <c r="E27" s="74" t="s">
        <v>134</v>
      </c>
      <c r="F27" s="189" t="s">
        <v>135</v>
      </c>
      <c r="G27" s="74" t="s">
        <v>160</v>
      </c>
      <c r="H27" s="190" t="s">
        <v>137</v>
      </c>
      <c r="L27" s="194"/>
    </row>
    <row r="28" s="21" customFormat="true" ht="17.1" hidden="false" customHeight="true" outlineLevel="0" collapsed="false">
      <c r="A28" s="22"/>
      <c r="B28" s="73"/>
      <c r="C28" s="74"/>
      <c r="D28" s="74"/>
      <c r="E28" s="74" t="s">
        <v>161</v>
      </c>
      <c r="F28" s="189" t="s">
        <v>139</v>
      </c>
      <c r="G28" s="74"/>
      <c r="H28" s="190" t="s">
        <v>140</v>
      </c>
      <c r="L28" s="194"/>
    </row>
    <row r="29" s="21" customFormat="true" ht="17.1" hidden="false" customHeight="true" outlineLevel="0" collapsed="false">
      <c r="A29" s="22"/>
      <c r="B29" s="73"/>
      <c r="C29" s="74"/>
      <c r="D29" s="74"/>
      <c r="E29" s="74" t="s">
        <v>129</v>
      </c>
      <c r="F29" s="191" t="s">
        <v>142</v>
      </c>
      <c r="G29" s="74"/>
      <c r="H29" s="75"/>
      <c r="L29" s="194"/>
    </row>
    <row r="30" s="21" customFormat="true" ht="15" hidden="false" customHeight="true" outlineLevel="0" collapsed="false">
      <c r="A30" s="22"/>
      <c r="B30" s="58" t="n">
        <v>5</v>
      </c>
      <c r="C30" s="59" t="s">
        <v>162</v>
      </c>
      <c r="D30" s="59" t="s">
        <v>125</v>
      </c>
      <c r="E30" s="59" t="s">
        <v>126</v>
      </c>
      <c r="F30" s="59" t="s">
        <v>121</v>
      </c>
      <c r="G30" s="59" t="s">
        <v>163</v>
      </c>
      <c r="H30" s="60" t="s">
        <v>128</v>
      </c>
      <c r="L30" s="194"/>
    </row>
    <row r="31" s="21" customFormat="true" ht="15" hidden="false" customHeight="true" outlineLevel="0" collapsed="false">
      <c r="A31" s="22"/>
      <c r="B31" s="61"/>
      <c r="C31" s="62"/>
      <c r="D31" s="62" t="s">
        <v>130</v>
      </c>
      <c r="E31" s="62" t="s">
        <v>116</v>
      </c>
      <c r="F31" s="62" t="s">
        <v>131</v>
      </c>
      <c r="G31" s="62" t="s">
        <v>164</v>
      </c>
      <c r="H31" s="63" t="s">
        <v>133</v>
      </c>
      <c r="L31" s="19"/>
    </row>
    <row r="32" s="21" customFormat="true" ht="15" hidden="false" customHeight="true" outlineLevel="0" collapsed="false">
      <c r="A32" s="22"/>
      <c r="B32" s="174"/>
      <c r="C32" s="175"/>
      <c r="D32" s="175"/>
      <c r="E32" s="175" t="s">
        <v>134</v>
      </c>
      <c r="F32" s="175" t="s">
        <v>135</v>
      </c>
      <c r="G32" s="175"/>
      <c r="H32" s="176" t="s">
        <v>137</v>
      </c>
      <c r="L32" s="19"/>
    </row>
    <row r="33" s="21" customFormat="true" ht="15" hidden="false" customHeight="true" outlineLevel="0" collapsed="false">
      <c r="A33" s="22"/>
      <c r="B33" s="174"/>
      <c r="C33" s="175"/>
      <c r="D33" s="175"/>
      <c r="E33" s="175" t="s">
        <v>165</v>
      </c>
      <c r="F33" s="175" t="s">
        <v>139</v>
      </c>
      <c r="G33" s="175"/>
      <c r="H33" s="176" t="s">
        <v>166</v>
      </c>
      <c r="L33" s="19"/>
    </row>
    <row r="34" s="21" customFormat="true" ht="15" hidden="false" customHeight="true" outlineLevel="0" collapsed="false">
      <c r="A34" s="22"/>
      <c r="B34" s="174"/>
      <c r="C34" s="175"/>
      <c r="D34" s="175"/>
      <c r="E34" s="175" t="s">
        <v>167</v>
      </c>
      <c r="F34" s="62" t="s">
        <v>142</v>
      </c>
      <c r="G34" s="175"/>
      <c r="H34" s="176"/>
      <c r="L34" s="19"/>
    </row>
    <row r="35" s="21" customFormat="true" ht="15" hidden="false" customHeight="true" outlineLevel="0" collapsed="false">
      <c r="A35" s="22"/>
      <c r="B35" s="64"/>
      <c r="C35" s="65"/>
      <c r="D35" s="65"/>
      <c r="E35" s="65" t="s">
        <v>168</v>
      </c>
      <c r="F35" s="195"/>
      <c r="G35" s="65"/>
      <c r="H35" s="66"/>
      <c r="L35" s="19"/>
    </row>
    <row r="36" s="21" customFormat="true" ht="15" hidden="false" customHeight="true" outlineLevel="0" collapsed="false">
      <c r="A36" s="22"/>
      <c r="B36" s="67"/>
      <c r="C36" s="68"/>
      <c r="D36" s="68"/>
      <c r="E36" s="68"/>
      <c r="F36" s="68"/>
      <c r="G36" s="68"/>
      <c r="H36" s="69"/>
      <c r="L36" s="19"/>
    </row>
    <row r="37" s="21" customFormat="true" ht="15" hidden="false" customHeight="true" outlineLevel="0" collapsed="false">
      <c r="A37" s="22"/>
      <c r="B37" s="70"/>
      <c r="C37" s="71"/>
      <c r="D37" s="71"/>
      <c r="E37" s="71"/>
      <c r="F37" s="71"/>
      <c r="G37" s="71"/>
      <c r="H37" s="72"/>
      <c r="L37" s="19"/>
    </row>
    <row r="38" s="21" customFormat="true" ht="15" hidden="false" customHeight="true" outlineLevel="0" collapsed="false">
      <c r="A38" s="196"/>
      <c r="B38" s="197"/>
      <c r="C38" s="198"/>
      <c r="D38" s="198"/>
      <c r="E38" s="198"/>
      <c r="F38" s="198"/>
      <c r="G38" s="198"/>
      <c r="H38" s="199"/>
      <c r="L38" s="19"/>
    </row>
    <row r="39" s="21" customFormat="true" ht="18" hidden="false" customHeight="true" outlineLevel="0" collapsed="false">
      <c r="A39" s="200" t="s">
        <v>8</v>
      </c>
      <c r="B39" s="200"/>
      <c r="C39" s="83" t="str">
        <f aca="false">DATA!B8</f>
        <v>นางสาวรัติยาภรณ์  อัศวะธรรมวุธ</v>
      </c>
      <c r="D39" s="177" t="str">
        <f aca="false">DATA!F8</f>
        <v>หัวหน้าแผนกฝึกอบรม</v>
      </c>
      <c r="E39" s="177"/>
      <c r="F39" s="85"/>
      <c r="G39" s="86" t="s">
        <v>23</v>
      </c>
      <c r="H39" s="87" t="s">
        <v>26</v>
      </c>
      <c r="L39" s="19"/>
    </row>
    <row r="40" s="21" customFormat="true" ht="18" hidden="false" customHeight="true" outlineLevel="0" collapsed="false">
      <c r="A40" s="200"/>
      <c r="B40" s="200"/>
      <c r="C40" s="88" t="str">
        <f aca="false">DATA!B10</f>
        <v>นายเอกพงศ์  ไทยเกิด</v>
      </c>
      <c r="D40" s="178" t="str">
        <f aca="false">DATA!F10</f>
        <v>พนักงานฝึกอบรม</v>
      </c>
      <c r="E40" s="178"/>
      <c r="F40" s="85"/>
      <c r="G40" s="86"/>
      <c r="H40" s="87"/>
      <c r="L40" s="19"/>
    </row>
    <row r="41" s="21" customFormat="true" ht="18" hidden="false" customHeight="true" outlineLevel="0" collapsed="false">
      <c r="A41" s="200"/>
      <c r="B41" s="200"/>
      <c r="C41" s="88" t="str">
        <f aca="false">DATA!B12</f>
        <v>นายพันธวงศ์  ศิริพันธ์</v>
      </c>
      <c r="D41" s="178" t="str">
        <f aca="false">DATA!F12</f>
        <v>หัวหน้าส่วนผลิต MDF 2</v>
      </c>
      <c r="E41" s="178"/>
      <c r="F41" s="85"/>
      <c r="G41" s="179" t="str">
        <f aca="false">DATA!B21</f>
        <v>นาย1</v>
      </c>
      <c r="H41" s="180" t="str">
        <f aca="false">DATA!B23</f>
        <v>นาย2</v>
      </c>
      <c r="L41" s="19"/>
    </row>
    <row r="42" s="21" customFormat="true" ht="18" hidden="false" customHeight="true" outlineLevel="0" collapsed="false">
      <c r="A42" s="200"/>
      <c r="B42" s="200"/>
      <c r="C42" s="181" t="n">
        <f aca="false">DATA!B14</f>
        <v>0</v>
      </c>
      <c r="D42" s="182" t="n">
        <f aca="false">DATA!F14</f>
        <v>0</v>
      </c>
      <c r="E42" s="182"/>
      <c r="F42" s="93"/>
      <c r="G42" s="179"/>
      <c r="H42" s="180"/>
      <c r="L42" s="19"/>
    </row>
    <row r="43" s="21" customFormat="true" ht="18" hidden="false" customHeight="true" outlineLevel="0" collapsed="false">
      <c r="A43" s="19"/>
      <c r="B43" s="19"/>
      <c r="C43" s="181" t="n">
        <f aca="false">DATA!B16</f>
        <v>0</v>
      </c>
      <c r="D43" s="182" t="n">
        <f aca="false">DATA!F16</f>
        <v>0</v>
      </c>
      <c r="E43" s="182"/>
      <c r="F43" s="19"/>
      <c r="G43" s="183" t="str">
        <f aca="false">DATA!F21</f>
        <v>ผู้จัดการฝ่ายผลิต</v>
      </c>
      <c r="H43" s="167" t="str">
        <f aca="false">DATA!F23</f>
        <v>ผู้จัดการโรงงาน</v>
      </c>
      <c r="L43" s="19"/>
    </row>
    <row r="44" s="21" customFormat="true" ht="18" hidden="false" customHeight="true" outlineLevel="0" collapsed="false">
      <c r="A44" s="19"/>
      <c r="B44" s="19"/>
      <c r="C44" s="181" t="n">
        <f aca="false">DATA!B18</f>
        <v>0</v>
      </c>
      <c r="D44" s="182" t="n">
        <f aca="false">DATA!F18</f>
        <v>0</v>
      </c>
      <c r="E44" s="182"/>
      <c r="F44" s="19"/>
      <c r="G44" s="19"/>
      <c r="H44" s="19"/>
      <c r="L44" s="19"/>
    </row>
    <row r="45" customFormat="false" ht="17.1" hidden="false" customHeight="true" outlineLevel="0" collapsed="false"/>
    <row r="46" customFormat="false" ht="17.1" hidden="false" customHeight="true" outlineLevel="0" collapsed="false"/>
    <row r="47" customFormat="false" ht="17.35" hidden="false" customHeight="false" outlineLevel="0" collapsed="false"/>
    <row r="48" customFormat="false" ht="17.35" hidden="false" customHeight="false" outlineLevel="0" collapsed="false"/>
    <row r="49" customFormat="false" ht="17.35" hidden="false" customHeight="false" outlineLevel="0" collapsed="false"/>
    <row r="50" customFormat="false" ht="17.35" hidden="false" customHeight="false" outlineLevel="0" collapsed="false"/>
    <row r="51" customFormat="false" ht="17.35" hidden="false" customHeight="false" outlineLevel="0" collapsed="false"/>
    <row r="52" customFormat="false" ht="17.35" hidden="false" customHeight="false" outlineLevel="0" collapsed="false"/>
    <row r="53" customFormat="false" ht="17.35" hidden="false" customHeight="false" outlineLevel="0" collapsed="false"/>
    <row r="54" customFormat="false" ht="17.35" hidden="false" customHeight="false" outlineLevel="0" collapsed="false"/>
    <row r="55" customFormat="false" ht="17.35" hidden="false" customHeight="false" outlineLevel="0" collapsed="false"/>
    <row r="56" customFormat="false" ht="17.35" hidden="false" customHeight="false" outlineLevel="0" collapsed="false"/>
    <row r="57" customFormat="false" ht="17.35" hidden="false" customHeight="false" outlineLevel="0" collapsed="false"/>
    <row r="58" customFormat="false" ht="17.35" hidden="false" customHeight="false" outlineLevel="0" collapsed="false"/>
    <row r="59" customFormat="false" ht="17.35" hidden="false" customHeight="false" outlineLevel="0" collapsed="false"/>
    <row r="60" customFormat="false" ht="17.35" hidden="false" customHeight="false" outlineLevel="0" collapsed="false"/>
    <row r="61" customFormat="false" ht="17.35" hidden="false" customHeight="false" outlineLevel="0" collapsed="false"/>
    <row r="62" customFormat="false" ht="17.35" hidden="false" customHeight="false" outlineLevel="0" collapsed="false"/>
    <row r="63" customFormat="false" ht="17.35" hidden="false" customHeight="false" outlineLevel="0" collapsed="false"/>
    <row r="64" customFormat="false" ht="17.35" hidden="false" customHeight="false" outlineLevel="0" collapsed="false"/>
    <row r="65" customFormat="false" ht="17.35" hidden="false" customHeight="false" outlineLevel="0" collapsed="false"/>
    <row r="66" customFormat="false" ht="17.35" hidden="false" customHeight="false" outlineLevel="0" collapsed="false"/>
    <row r="67" customFormat="false" ht="17.35" hidden="false" customHeight="false" outlineLevel="0" collapsed="false"/>
    <row r="68" customFormat="false" ht="17.35" hidden="false" customHeight="false" outlineLevel="0" collapsed="false"/>
    <row r="69" customFormat="false" ht="17.35" hidden="false" customHeight="false" outlineLevel="0" collapsed="false"/>
    <row r="70" customFormat="false" ht="17.35" hidden="false" customHeight="false" outlineLevel="0" collapsed="false"/>
    <row r="71" customFormat="false" ht="17.35" hidden="false" customHeight="false" outlineLevel="0" collapsed="false"/>
    <row r="72" customFormat="false" ht="17.35" hidden="false" customHeight="false" outlineLevel="0" collapsed="false"/>
    <row r="73" customFormat="false" ht="17.35" hidden="false" customHeight="false" outlineLevel="0" collapsed="false"/>
    <row r="74" customFormat="false" ht="17.35" hidden="false" customHeight="false" outlineLevel="0" collapsed="false"/>
    <row r="75" customFormat="false" ht="17.35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9:B42"/>
    <mergeCell ref="D39:E39"/>
    <mergeCell ref="G39:G40"/>
    <mergeCell ref="H39:H40"/>
    <mergeCell ref="D40:E40"/>
    <mergeCell ref="D41:E41"/>
    <mergeCell ref="G41:G42"/>
    <mergeCell ref="H41:H42"/>
    <mergeCell ref="D42:E42"/>
    <mergeCell ref="D43:E43"/>
    <mergeCell ref="D44:E44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43" man="true" max="16383" min="0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1: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16" activeCellId="0" sqref="D1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21.4251012145749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8.1376518218623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>DATA!C4</f>
        <v>บจก. วนชัย พาแนล อินดัสทรี่ส์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>DATA!C5</f>
        <v>ผู้ควบคุมเครื่องโรยฝอยไม้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Duty!B10</f>
        <v>การควบคุมการผลิตเครื่องโรยฝอยไม้</v>
      </c>
      <c r="D6" s="220"/>
      <c r="E6" s="220"/>
      <c r="F6" s="221" t="s">
        <v>57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 t="s">
        <v>169</v>
      </c>
      <c r="D10" s="238" t="s">
        <v>170</v>
      </c>
      <c r="E10" s="238" t="s">
        <v>171</v>
      </c>
      <c r="F10" s="238" t="s">
        <v>121</v>
      </c>
      <c r="G10" s="238" t="s">
        <v>172</v>
      </c>
      <c r="H10" s="239" t="s">
        <v>173</v>
      </c>
    </row>
    <row r="11" s="202" customFormat="true" ht="17.1" hidden="false" customHeight="true" outlineLevel="0" collapsed="false">
      <c r="A11" s="203"/>
      <c r="B11" s="240"/>
      <c r="C11" s="241" t="s">
        <v>174</v>
      </c>
      <c r="D11" s="241" t="s">
        <v>175</v>
      </c>
      <c r="E11" s="241" t="s">
        <v>176</v>
      </c>
      <c r="F11" s="241" t="s">
        <v>177</v>
      </c>
      <c r="G11" s="241" t="s">
        <v>178</v>
      </c>
      <c r="H11" s="242" t="s">
        <v>179</v>
      </c>
    </row>
    <row r="12" s="202" customFormat="true" ht="17.1" hidden="false" customHeight="true" outlineLevel="0" collapsed="false">
      <c r="A12" s="203"/>
      <c r="B12" s="243"/>
      <c r="C12" s="244"/>
      <c r="D12" s="244"/>
      <c r="E12" s="244" t="s">
        <v>180</v>
      </c>
      <c r="F12" s="244"/>
      <c r="G12" s="244" t="s">
        <v>181</v>
      </c>
      <c r="H12" s="245" t="s">
        <v>182</v>
      </c>
    </row>
    <row r="13" s="202" customFormat="true" ht="17.1" hidden="false" customHeight="true" outlineLevel="0" collapsed="false">
      <c r="A13" s="203"/>
      <c r="B13" s="246"/>
      <c r="C13" s="247"/>
      <c r="D13" s="247"/>
      <c r="E13" s="247"/>
      <c r="F13" s="247"/>
      <c r="G13" s="247"/>
      <c r="H13" s="248" t="s">
        <v>183</v>
      </c>
    </row>
    <row r="14" s="202" customFormat="true" ht="17.1" hidden="false" customHeight="true" outlineLevel="0" collapsed="false">
      <c r="A14" s="203"/>
      <c r="B14" s="249" t="n">
        <v>2</v>
      </c>
      <c r="C14" s="250" t="s">
        <v>184</v>
      </c>
      <c r="D14" s="251" t="s">
        <v>170</v>
      </c>
      <c r="E14" s="251" t="s">
        <v>171</v>
      </c>
      <c r="F14" s="252" t="s">
        <v>121</v>
      </c>
      <c r="G14" s="250" t="s">
        <v>185</v>
      </c>
      <c r="H14" s="253" t="s">
        <v>173</v>
      </c>
    </row>
    <row r="15" s="202" customFormat="true" ht="17.1" hidden="false" customHeight="true" outlineLevel="0" collapsed="false">
      <c r="A15" s="203"/>
      <c r="B15" s="254"/>
      <c r="C15" s="255" t="s">
        <v>186</v>
      </c>
      <c r="D15" s="256" t="s">
        <v>175</v>
      </c>
      <c r="E15" s="256" t="s">
        <v>176</v>
      </c>
      <c r="F15" s="257" t="s">
        <v>177</v>
      </c>
      <c r="G15" s="255" t="s">
        <v>187</v>
      </c>
      <c r="H15" s="258" t="s">
        <v>179</v>
      </c>
    </row>
    <row r="16" s="202" customFormat="true" ht="17.1" hidden="false" customHeight="true" outlineLevel="0" collapsed="false">
      <c r="A16" s="203"/>
      <c r="B16" s="259"/>
      <c r="C16" s="260"/>
      <c r="D16" s="261" t="s">
        <v>188</v>
      </c>
      <c r="E16" s="256" t="s">
        <v>180</v>
      </c>
      <c r="F16" s="262"/>
      <c r="G16" s="260" t="s">
        <v>189</v>
      </c>
      <c r="H16" s="263" t="s">
        <v>182</v>
      </c>
    </row>
    <row r="17" s="202" customFormat="true" ht="17.1" hidden="false" customHeight="true" outlineLevel="0" collapsed="false">
      <c r="A17" s="203"/>
      <c r="B17" s="259"/>
      <c r="C17" s="260"/>
      <c r="D17" s="261" t="s">
        <v>190</v>
      </c>
      <c r="E17" s="264"/>
      <c r="F17" s="260"/>
      <c r="G17" s="260"/>
      <c r="H17" s="263" t="s">
        <v>183</v>
      </c>
    </row>
    <row r="18" s="202" customFormat="true" ht="17.1" hidden="false" customHeight="true" outlineLevel="0" collapsed="false">
      <c r="A18" s="203"/>
      <c r="B18" s="237" t="n">
        <v>3</v>
      </c>
      <c r="C18" s="238" t="s">
        <v>191</v>
      </c>
      <c r="D18" s="238" t="s">
        <v>170</v>
      </c>
      <c r="E18" s="238" t="s">
        <v>171</v>
      </c>
      <c r="F18" s="238" t="s">
        <v>121</v>
      </c>
      <c r="G18" s="238" t="s">
        <v>185</v>
      </c>
      <c r="H18" s="239" t="s">
        <v>173</v>
      </c>
    </row>
    <row r="19" s="202" customFormat="true" ht="17.1" hidden="false" customHeight="true" outlineLevel="0" collapsed="false">
      <c r="A19" s="203"/>
      <c r="B19" s="240"/>
      <c r="C19" s="241" t="s">
        <v>192</v>
      </c>
      <c r="D19" s="241" t="s">
        <v>175</v>
      </c>
      <c r="E19" s="241" t="s">
        <v>176</v>
      </c>
      <c r="F19" s="241" t="s">
        <v>177</v>
      </c>
      <c r="G19" s="241" t="s">
        <v>187</v>
      </c>
      <c r="H19" s="242" t="s">
        <v>179</v>
      </c>
    </row>
    <row r="20" s="202" customFormat="true" ht="17.1" hidden="false" customHeight="true" outlineLevel="0" collapsed="false">
      <c r="A20" s="203"/>
      <c r="B20" s="243"/>
      <c r="C20" s="244"/>
      <c r="D20" s="244"/>
      <c r="E20" s="244" t="s">
        <v>180</v>
      </c>
      <c r="F20" s="244"/>
      <c r="G20" s="244"/>
      <c r="H20" s="245" t="s">
        <v>182</v>
      </c>
    </row>
    <row r="21" s="202" customFormat="true" ht="17.1" hidden="false" customHeight="true" outlineLevel="0" collapsed="false">
      <c r="A21" s="203"/>
      <c r="B21" s="246"/>
      <c r="C21" s="247"/>
      <c r="D21" s="247"/>
      <c r="E21" s="247"/>
      <c r="F21" s="247"/>
      <c r="G21" s="247"/>
      <c r="H21" s="248" t="s">
        <v>183</v>
      </c>
    </row>
    <row r="22" s="202" customFormat="true" ht="17.1" hidden="false" customHeight="true" outlineLevel="0" collapsed="false">
      <c r="A22" s="203"/>
      <c r="B22" s="249" t="n">
        <v>4</v>
      </c>
      <c r="C22" s="250" t="s">
        <v>193</v>
      </c>
      <c r="D22" s="252" t="s">
        <v>194</v>
      </c>
      <c r="E22" s="251" t="s">
        <v>171</v>
      </c>
      <c r="F22" s="252" t="s">
        <v>121</v>
      </c>
      <c r="G22" s="250" t="s">
        <v>195</v>
      </c>
      <c r="H22" s="253" t="s">
        <v>173</v>
      </c>
    </row>
    <row r="23" s="202" customFormat="true" ht="17.1" hidden="false" customHeight="true" outlineLevel="0" collapsed="false">
      <c r="A23" s="203"/>
      <c r="B23" s="254"/>
      <c r="C23" s="255" t="s">
        <v>196</v>
      </c>
      <c r="D23" s="257" t="s">
        <v>197</v>
      </c>
      <c r="E23" s="256" t="s">
        <v>176</v>
      </c>
      <c r="F23" s="257" t="s">
        <v>177</v>
      </c>
      <c r="G23" s="255" t="s">
        <v>198</v>
      </c>
      <c r="H23" s="258" t="s">
        <v>179</v>
      </c>
    </row>
    <row r="24" s="202" customFormat="true" ht="17.1" hidden="false" customHeight="true" outlineLevel="0" collapsed="false">
      <c r="A24" s="203"/>
      <c r="B24" s="259"/>
      <c r="C24" s="260"/>
      <c r="D24" s="262"/>
      <c r="E24" s="256" t="s">
        <v>180</v>
      </c>
      <c r="F24" s="262"/>
      <c r="G24" s="260"/>
      <c r="H24" s="263" t="s">
        <v>182</v>
      </c>
    </row>
    <row r="25" s="202" customFormat="true" ht="17.1" hidden="false" customHeight="true" outlineLevel="0" collapsed="false">
      <c r="A25" s="203"/>
      <c r="B25" s="259"/>
      <c r="C25" s="260"/>
      <c r="D25" s="262"/>
      <c r="E25" s="256"/>
      <c r="F25" s="260"/>
      <c r="G25" s="260"/>
      <c r="H25" s="263" t="s">
        <v>183</v>
      </c>
    </row>
    <row r="26" s="202" customFormat="true" ht="15" hidden="false" customHeight="true" outlineLevel="0" collapsed="false">
      <c r="A26" s="203"/>
      <c r="B26" s="237" t="n">
        <v>5</v>
      </c>
      <c r="C26" s="238" t="s">
        <v>199</v>
      </c>
      <c r="D26" s="238" t="s">
        <v>200</v>
      </c>
      <c r="E26" s="238" t="s">
        <v>171</v>
      </c>
      <c r="F26" s="238" t="s">
        <v>121</v>
      </c>
      <c r="G26" s="238" t="s">
        <v>201</v>
      </c>
      <c r="H26" s="239" t="s">
        <v>173</v>
      </c>
    </row>
    <row r="27" s="202" customFormat="true" ht="15" hidden="false" customHeight="true" outlineLevel="0" collapsed="false">
      <c r="A27" s="203"/>
      <c r="B27" s="240"/>
      <c r="C27" s="241"/>
      <c r="D27" s="241" t="s">
        <v>202</v>
      </c>
      <c r="E27" s="241" t="s">
        <v>176</v>
      </c>
      <c r="F27" s="241" t="s">
        <v>177</v>
      </c>
      <c r="G27" s="241" t="s">
        <v>203</v>
      </c>
      <c r="H27" s="242" t="s">
        <v>179</v>
      </c>
    </row>
    <row r="28" s="202" customFormat="true" ht="15" hidden="false" customHeight="true" outlineLevel="0" collapsed="false">
      <c r="A28" s="203"/>
      <c r="B28" s="243"/>
      <c r="C28" s="244"/>
      <c r="D28" s="244"/>
      <c r="E28" s="241" t="s">
        <v>180</v>
      </c>
      <c r="F28" s="241"/>
      <c r="G28" s="241" t="s">
        <v>204</v>
      </c>
      <c r="H28" s="245" t="s">
        <v>182</v>
      </c>
    </row>
    <row r="29" s="202" customFormat="true" ht="15" hidden="false" customHeight="true" outlineLevel="0" collapsed="false">
      <c r="A29" s="203"/>
      <c r="B29" s="246"/>
      <c r="C29" s="247"/>
      <c r="D29" s="247"/>
      <c r="E29" s="265"/>
      <c r="F29" s="265"/>
      <c r="G29" s="265"/>
      <c r="H29" s="248" t="s">
        <v>183</v>
      </c>
    </row>
    <row r="30" s="202" customFormat="true" ht="15" hidden="false" customHeight="true" outlineLevel="0" collapsed="false">
      <c r="A30" s="203"/>
      <c r="B30" s="249"/>
      <c r="C30" s="250"/>
      <c r="D30" s="250"/>
      <c r="E30" s="250"/>
      <c r="F30" s="250"/>
      <c r="G30" s="250"/>
      <c r="H30" s="253"/>
    </row>
    <row r="31" s="202" customFormat="true" ht="15" hidden="false" customHeight="true" outlineLevel="0" collapsed="false">
      <c r="A31" s="203"/>
      <c r="B31" s="254"/>
      <c r="C31" s="255"/>
      <c r="D31" s="255"/>
      <c r="E31" s="255"/>
      <c r="F31" s="255"/>
      <c r="G31" s="255"/>
      <c r="H31" s="258"/>
    </row>
    <row r="32" s="202" customFormat="true" ht="15" hidden="false" customHeight="true" outlineLevel="0" collapsed="false">
      <c r="A32" s="203"/>
      <c r="B32" s="259"/>
      <c r="C32" s="260"/>
      <c r="D32" s="260"/>
      <c r="E32" s="260"/>
      <c r="F32" s="260"/>
      <c r="G32" s="260"/>
      <c r="H32" s="263"/>
    </row>
    <row r="33" s="202" customFormat="true" ht="18" hidden="false" customHeight="true" outlineLevel="0" collapsed="false">
      <c r="A33" s="266" t="s">
        <v>8</v>
      </c>
      <c r="B33" s="266"/>
      <c r="C33" s="267" t="str">
        <f aca="false">DATA!B8</f>
        <v>นางสาวรัติยาภรณ์  อัศวะธรรมวุธ</v>
      </c>
      <c r="D33" s="268" t="str">
        <f aca="false">DATA!F8</f>
        <v>หัวหน้าแผนกฝึกอบรม</v>
      </c>
      <c r="E33" s="268"/>
      <c r="F33" s="269"/>
      <c r="G33" s="270" t="s">
        <v>23</v>
      </c>
      <c r="H33" s="271" t="s">
        <v>26</v>
      </c>
    </row>
    <row r="34" s="202" customFormat="true" ht="18" hidden="false" customHeight="true" outlineLevel="0" collapsed="false">
      <c r="A34" s="266"/>
      <c r="B34" s="266"/>
      <c r="C34" s="272" t="str">
        <f aca="false">DATA!B10</f>
        <v>นายเอกพงศ์  ไทยเกิด</v>
      </c>
      <c r="D34" s="273" t="str">
        <f aca="false">DATA!F10</f>
        <v>พนักงานฝึกอบรม</v>
      </c>
      <c r="E34" s="273"/>
      <c r="F34" s="269"/>
      <c r="G34" s="270"/>
      <c r="H34" s="271"/>
    </row>
    <row r="35" s="202" customFormat="true" ht="18" hidden="false" customHeight="true" outlineLevel="0" collapsed="false">
      <c r="A35" s="266"/>
      <c r="B35" s="266"/>
      <c r="C35" s="272" t="str">
        <f aca="false">DATA!B12</f>
        <v>นายพันธวงศ์  ศิริพันธ์</v>
      </c>
      <c r="D35" s="273" t="str">
        <f aca="false">DATA!F12</f>
        <v>หัวหน้าส่วนผลิต MDF 2</v>
      </c>
      <c r="E35" s="273"/>
      <c r="F35" s="269"/>
      <c r="G35" s="274" t="str">
        <f aca="false">DATA!B21</f>
        <v>นาย1</v>
      </c>
      <c r="H35" s="275" t="str">
        <f aca="false">DATA!B23</f>
        <v>นาย2</v>
      </c>
    </row>
    <row r="36" s="202" customFormat="true" ht="18" hidden="false" customHeight="true" outlineLevel="0" collapsed="false">
      <c r="A36" s="266"/>
      <c r="B36" s="266"/>
      <c r="C36" s="276" t="n">
        <f aca="false">DATA!B14</f>
        <v>0</v>
      </c>
      <c r="D36" s="277" t="n">
        <f aca="false">DATA!F14</f>
        <v>0</v>
      </c>
      <c r="E36" s="277"/>
      <c r="F36" s="278"/>
      <c r="G36" s="274"/>
      <c r="H36" s="275"/>
    </row>
    <row r="37" s="202" customFormat="true" ht="18" hidden="false" customHeight="true" outlineLevel="0" collapsed="false">
      <c r="A37" s="1"/>
      <c r="B37" s="1"/>
      <c r="C37" s="276" t="n">
        <f aca="false">DATA!B16</f>
        <v>0</v>
      </c>
      <c r="D37" s="277" t="n">
        <f aca="false">DATA!F16</f>
        <v>0</v>
      </c>
      <c r="E37" s="277"/>
      <c r="F37" s="1"/>
      <c r="G37" s="279" t="str">
        <f aca="false">DATA!F21</f>
        <v>ผู้จัดการฝ่ายผลิต</v>
      </c>
      <c r="H37" s="220" t="str">
        <f aca="false">DATA!F23</f>
        <v>ผู้จัดการโรงงาน</v>
      </c>
    </row>
    <row r="38" s="202" customFormat="true" ht="18" hidden="false" customHeight="true" outlineLevel="0" collapsed="false">
      <c r="A38" s="1"/>
      <c r="B38" s="1"/>
      <c r="C38" s="276" t="n">
        <f aca="false">DATA!B18</f>
        <v>0</v>
      </c>
      <c r="D38" s="277" t="n">
        <f aca="false">DATA!F18</f>
        <v>0</v>
      </c>
      <c r="E38" s="277"/>
      <c r="F38" s="1"/>
      <c r="G38" s="1"/>
      <c r="H38" s="1"/>
    </row>
    <row r="39" customFormat="false" ht="17.1" hidden="false" customHeight="true" outlineLevel="0" collapsed="false"/>
    <row r="40" customFormat="false" ht="17.1" hidden="false" customHeight="tru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  <row r="68" customFormat="false" ht="21" hidden="false" customHeight="false" outlineLevel="0" collapsed="false"/>
    <row r="69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3:B36"/>
    <mergeCell ref="D33:E33"/>
    <mergeCell ref="G33:G34"/>
    <mergeCell ref="H33:H34"/>
    <mergeCell ref="D34:E34"/>
    <mergeCell ref="D35:E35"/>
    <mergeCell ref="G35:G36"/>
    <mergeCell ref="H35:H36"/>
    <mergeCell ref="D36:E36"/>
    <mergeCell ref="D37:E37"/>
    <mergeCell ref="D38:E38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E12" activeCellId="0" sqref="E12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Duty!B13</f>
        <v>การบำรุงรักษาเครื่องโรยฝอยไม้</v>
      </c>
      <c r="D6" s="220"/>
      <c r="E6" s="220"/>
      <c r="F6" s="221" t="s">
        <v>58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 t="s">
        <v>205</v>
      </c>
      <c r="D10" s="238" t="s">
        <v>206</v>
      </c>
      <c r="E10" s="238" t="s">
        <v>207</v>
      </c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 t="s">
        <v>208</v>
      </c>
      <c r="E11" s="241" t="s">
        <v>209</v>
      </c>
      <c r="F11" s="241"/>
      <c r="G11" s="241"/>
      <c r="H11" s="242"/>
    </row>
    <row r="12" s="202" customFormat="true" ht="17.1" hidden="false" customHeight="true" outlineLevel="0" collapsed="false">
      <c r="A12" s="203"/>
      <c r="B12" s="243"/>
      <c r="C12" s="244"/>
      <c r="D12" s="244" t="s">
        <v>210</v>
      </c>
      <c r="E12" s="244"/>
      <c r="F12" s="244"/>
      <c r="G12" s="244"/>
      <c r="H12" s="245"/>
    </row>
    <row r="13" s="202" customFormat="true" ht="17.1" hidden="false" customHeight="true" outlineLevel="0" collapsed="false">
      <c r="A13" s="203"/>
      <c r="B13" s="246"/>
      <c r="C13" s="247"/>
      <c r="D13" s="247" t="s">
        <v>211</v>
      </c>
      <c r="E13" s="247"/>
      <c r="F13" s="247"/>
      <c r="G13" s="247"/>
      <c r="H13" s="248"/>
    </row>
    <row r="14" s="202" customFormat="true" ht="17.1" hidden="false" customHeight="true" outlineLevel="0" collapsed="false">
      <c r="A14" s="203"/>
      <c r="B14" s="249" t="n">
        <v>2</v>
      </c>
      <c r="C14" s="250" t="s">
        <v>212</v>
      </c>
      <c r="D14" s="250"/>
      <c r="E14" s="250"/>
      <c r="F14" s="250"/>
      <c r="G14" s="250"/>
      <c r="H14" s="253"/>
    </row>
    <row r="15" s="202" customFormat="true" ht="17.1" hidden="false" customHeight="true" outlineLevel="0" collapsed="false">
      <c r="A15" s="203"/>
      <c r="B15" s="254"/>
      <c r="C15" s="255" t="s">
        <v>116</v>
      </c>
      <c r="D15" s="255"/>
      <c r="E15" s="255"/>
      <c r="F15" s="255"/>
      <c r="G15" s="255"/>
      <c r="H15" s="258"/>
    </row>
    <row r="16" s="202" customFormat="true" ht="17.1" hidden="false" customHeight="true" outlineLevel="0" collapsed="false">
      <c r="A16" s="203"/>
      <c r="B16" s="259"/>
      <c r="C16" s="260"/>
      <c r="D16" s="260"/>
      <c r="E16" s="260"/>
      <c r="F16" s="260"/>
      <c r="G16" s="260"/>
      <c r="H16" s="263"/>
    </row>
    <row r="17" s="202" customFormat="true" ht="17.1" hidden="false" customHeight="true" outlineLevel="0" collapsed="false">
      <c r="A17" s="203"/>
      <c r="B17" s="237" t="n">
        <v>3</v>
      </c>
      <c r="C17" s="238" t="s">
        <v>213</v>
      </c>
      <c r="D17" s="238"/>
      <c r="E17" s="238"/>
      <c r="F17" s="238"/>
      <c r="G17" s="238"/>
      <c r="H17" s="239"/>
    </row>
    <row r="18" s="202" customFormat="true" ht="17.1" hidden="false" customHeight="true" outlineLevel="0" collapsed="false">
      <c r="A18" s="203"/>
      <c r="B18" s="240"/>
      <c r="C18" s="241" t="s">
        <v>214</v>
      </c>
      <c r="D18" s="241"/>
      <c r="E18" s="241"/>
      <c r="F18" s="241"/>
      <c r="G18" s="241"/>
      <c r="H18" s="242"/>
    </row>
    <row r="19" s="202" customFormat="true" ht="17.1" hidden="false" customHeight="true" outlineLevel="0" collapsed="false">
      <c r="A19" s="203"/>
      <c r="B19" s="246"/>
      <c r="C19" s="247"/>
      <c r="D19" s="247"/>
      <c r="E19" s="247"/>
      <c r="F19" s="247"/>
      <c r="G19" s="247"/>
      <c r="H19" s="248"/>
    </row>
    <row r="20" s="202" customFormat="true" ht="17.1" hidden="false" customHeight="true" outlineLevel="0" collapsed="false">
      <c r="A20" s="203"/>
      <c r="B20" s="249" t="n">
        <v>4</v>
      </c>
      <c r="C20" s="250" t="s">
        <v>215</v>
      </c>
      <c r="D20" s="250"/>
      <c r="E20" s="250"/>
      <c r="F20" s="250"/>
      <c r="G20" s="250"/>
      <c r="H20" s="253"/>
    </row>
    <row r="21" s="202" customFormat="true" ht="17.1" hidden="false" customHeight="true" outlineLevel="0" collapsed="false">
      <c r="A21" s="203"/>
      <c r="B21" s="254"/>
      <c r="C21" s="255" t="s">
        <v>216</v>
      </c>
      <c r="D21" s="255"/>
      <c r="E21" s="255"/>
      <c r="F21" s="255"/>
      <c r="G21" s="255"/>
      <c r="H21" s="258"/>
    </row>
    <row r="22" s="202" customFormat="true" ht="17.1" hidden="false" customHeight="true" outlineLevel="0" collapsed="false">
      <c r="A22" s="203"/>
      <c r="B22" s="259"/>
      <c r="C22" s="260"/>
      <c r="D22" s="260"/>
      <c r="E22" s="260"/>
      <c r="F22" s="260"/>
      <c r="G22" s="260"/>
      <c r="H22" s="263"/>
    </row>
    <row r="23" s="202" customFormat="true" ht="15" hidden="false" customHeight="true" outlineLevel="0" collapsed="false">
      <c r="A23" s="203"/>
      <c r="B23" s="237" t="n">
        <v>5</v>
      </c>
      <c r="C23" s="238"/>
      <c r="D23" s="238"/>
      <c r="E23" s="238"/>
      <c r="F23" s="238"/>
      <c r="G23" s="238"/>
      <c r="H23" s="239"/>
    </row>
    <row r="24" s="202" customFormat="true" ht="15" hidden="false" customHeight="true" outlineLevel="0" collapsed="false">
      <c r="A24" s="203"/>
      <c r="B24" s="240"/>
      <c r="C24" s="241"/>
      <c r="D24" s="241"/>
      <c r="E24" s="241"/>
      <c r="F24" s="241"/>
      <c r="G24" s="241"/>
      <c r="H24" s="242"/>
    </row>
    <row r="25" s="202" customFormat="true" ht="15" hidden="false" customHeight="true" outlineLevel="0" collapsed="false">
      <c r="A25" s="203"/>
      <c r="B25" s="246"/>
      <c r="C25" s="247"/>
      <c r="D25" s="247"/>
      <c r="E25" s="247"/>
      <c r="F25" s="247"/>
      <c r="G25" s="247"/>
      <c r="H25" s="248"/>
    </row>
    <row r="26" s="202" customFormat="true" ht="15" hidden="false" customHeight="true" outlineLevel="0" collapsed="false">
      <c r="A26" s="203"/>
      <c r="B26" s="249" t="n">
        <v>6</v>
      </c>
      <c r="C26" s="250"/>
      <c r="D26" s="250"/>
      <c r="E26" s="250"/>
      <c r="F26" s="250"/>
      <c r="G26" s="250"/>
      <c r="H26" s="253"/>
    </row>
    <row r="27" s="202" customFormat="true" ht="15" hidden="false" customHeight="true" outlineLevel="0" collapsed="false">
      <c r="A27" s="203"/>
      <c r="B27" s="254"/>
      <c r="C27" s="255"/>
      <c r="D27" s="255"/>
      <c r="E27" s="255"/>
      <c r="F27" s="255"/>
      <c r="G27" s="255"/>
      <c r="H27" s="258"/>
    </row>
    <row r="28" s="202" customFormat="true" ht="15" hidden="false" customHeight="true" outlineLevel="0" collapsed="false">
      <c r="A28" s="203"/>
      <c r="B28" s="259"/>
      <c r="C28" s="260"/>
      <c r="D28" s="260"/>
      <c r="E28" s="260"/>
      <c r="F28" s="260"/>
      <c r="G28" s="260"/>
      <c r="H28" s="263"/>
    </row>
    <row r="29" s="202" customFormat="true" ht="15" hidden="false" customHeight="true" outlineLevel="0" collapsed="false">
      <c r="A29" s="203"/>
      <c r="B29" s="237" t="n">
        <v>7</v>
      </c>
      <c r="C29" s="238"/>
      <c r="D29" s="238"/>
      <c r="E29" s="238"/>
      <c r="F29" s="238"/>
      <c r="G29" s="238"/>
      <c r="H29" s="239"/>
    </row>
    <row r="30" s="202" customFormat="true" ht="15" hidden="false" customHeight="true" outlineLevel="0" collapsed="false">
      <c r="A30" s="203"/>
      <c r="B30" s="280"/>
      <c r="C30" s="281"/>
      <c r="D30" s="281"/>
      <c r="E30" s="281"/>
      <c r="F30" s="281"/>
      <c r="G30" s="281"/>
      <c r="H30" s="282"/>
    </row>
    <row r="31" s="202" customFormat="true" ht="15" hidden="false" customHeight="true" outlineLevel="0" collapsed="false">
      <c r="A31" s="203"/>
      <c r="B31" s="283"/>
      <c r="C31" s="284"/>
      <c r="D31" s="284"/>
      <c r="E31" s="284"/>
      <c r="F31" s="284"/>
      <c r="G31" s="284"/>
      <c r="H31" s="285"/>
    </row>
    <row r="32" s="202" customFormat="true" ht="15" hidden="false" customHeight="true" outlineLevel="0" collapsed="false">
      <c r="A32" s="266" t="s">
        <v>8</v>
      </c>
      <c r="B32" s="266"/>
      <c r="C32" s="267" t="str">
        <f aca="false">DATA!B8</f>
        <v>นางสาวรัติยาภรณ์  อัศวะธรรมวุธ</v>
      </c>
      <c r="D32" s="268" t="str">
        <f aca="false">DATA!F8</f>
        <v>หัวหน้าแผนกฝึกอบรม</v>
      </c>
      <c r="E32" s="268"/>
      <c r="F32" s="269"/>
      <c r="G32" s="270" t="s">
        <v>23</v>
      </c>
      <c r="H32" s="271" t="s">
        <v>26</v>
      </c>
    </row>
    <row r="33" s="202" customFormat="true" ht="15" hidden="false" customHeight="true" outlineLevel="0" collapsed="false">
      <c r="A33" s="266"/>
      <c r="B33" s="266"/>
      <c r="C33" s="272" t="str">
        <f aca="false">DATA!B10</f>
        <v>นายเอกพงศ์  ไทยเกิด</v>
      </c>
      <c r="D33" s="273" t="str">
        <f aca="false">DATA!F10</f>
        <v>พนักงานฝึกอบรม</v>
      </c>
      <c r="E33" s="273"/>
      <c r="F33" s="269"/>
      <c r="G33" s="270"/>
      <c r="H33" s="271"/>
    </row>
    <row r="34" s="202" customFormat="true" ht="15" hidden="false" customHeight="true" outlineLevel="0" collapsed="false">
      <c r="A34" s="266"/>
      <c r="B34" s="266"/>
      <c r="C34" s="272" t="str">
        <f aca="false">DATA!B12</f>
        <v>นายพันธวงศ์  ศิริพันธ์</v>
      </c>
      <c r="D34" s="273" t="str">
        <f aca="false">DATA!F12</f>
        <v>หัวหน้าส่วนผลิต MDF 2</v>
      </c>
      <c r="E34" s="273"/>
      <c r="F34" s="269"/>
      <c r="G34" s="274" t="str">
        <f aca="false">DATA!B21</f>
        <v>นาย1</v>
      </c>
      <c r="H34" s="275" t="str">
        <f aca="false">DATA!B23</f>
        <v>นาย2</v>
      </c>
    </row>
    <row r="35" s="202" customFormat="true" ht="15" hidden="false" customHeight="true" outlineLevel="0" collapsed="false">
      <c r="A35" s="266"/>
      <c r="B35" s="266"/>
      <c r="C35" s="286" t="n">
        <f aca="false">DATA!B14</f>
        <v>0</v>
      </c>
      <c r="D35" s="287" t="n">
        <f aca="false">DATA!F14</f>
        <v>0</v>
      </c>
      <c r="E35" s="287"/>
      <c r="F35" s="278"/>
      <c r="G35" s="274"/>
      <c r="H35" s="275"/>
    </row>
    <row r="36" s="202" customFormat="true" ht="17.1" hidden="false" customHeight="true" outlineLevel="0" collapsed="false">
      <c r="A36" s="1"/>
      <c r="B36" s="1"/>
      <c r="C36" s="286" t="n">
        <f aca="false">DATA!B16</f>
        <v>0</v>
      </c>
      <c r="D36" s="287" t="n">
        <f aca="false">DATA!F16</f>
        <v>0</v>
      </c>
      <c r="E36" s="287"/>
      <c r="F36" s="1"/>
      <c r="G36" s="279" t="str">
        <f aca="false">DATA!F21</f>
        <v>ผู้จัดการฝ่ายผลิต</v>
      </c>
      <c r="H36" s="220" t="str">
        <f aca="false">DATA!F23</f>
        <v>ผู้จัดการโรงงาน</v>
      </c>
    </row>
    <row r="37" s="202" customFormat="true" ht="17.1" hidden="false" customHeight="true" outlineLevel="0" collapsed="false">
      <c r="A37" s="1"/>
      <c r="B37" s="1"/>
      <c r="C37" s="286" t="n">
        <f aca="false">DATA!B18</f>
        <v>0</v>
      </c>
      <c r="D37" s="287" t="n">
        <f aca="false">DATA!F18</f>
        <v>0</v>
      </c>
      <c r="E37" s="287"/>
      <c r="F37" s="1"/>
      <c r="G37" s="1"/>
      <c r="H37" s="1"/>
    </row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  <row r="68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2:B35"/>
    <mergeCell ref="D32:E32"/>
    <mergeCell ref="G32:G33"/>
    <mergeCell ref="H32:H33"/>
    <mergeCell ref="D33:E33"/>
    <mergeCell ref="D34:E34"/>
    <mergeCell ref="G34:G35"/>
    <mergeCell ref="H34:H35"/>
    <mergeCell ref="D35:E35"/>
    <mergeCell ref="D36:E36"/>
    <mergeCell ref="D37:E37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e">
        <f aca="false">#REF!</f>
        <v>#REF!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e">
        <f aca="false">#REF!</f>
        <v>#REF!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e">
        <f aca="false">#REF!</f>
        <v>#REF!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17" activeCellId="0" sqref="F1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8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e">
        <f aca="false">#REF!</f>
        <v>#REF!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>['file:///C:/Users/Administrator.3ZERXTMEA9PKOQQ/Desktop/Competency DSD/ร่างหลักสูตร.xls']DATA!$C$4</f>
        <v>บริษัท เวลบิ้วท เมนูเฟคเจอริ่ง (ไทยแลนด์) จำกัด 123</v>
      </c>
      <c r="E3" s="207"/>
      <c r="F3" s="28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e">
        <f aca="false">#REF!</f>
        <v>#REF!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 t="str">
        <f aca="false"/>
        <v>บริษัท เวลบิ้วท เมนูเฟคเจอริ่ง (ไทยแลนด์) จำกัด</v>
      </c>
      <c r="E3" s="207"/>
      <c r="F3" s="208" t="s">
        <v>30</v>
      </c>
      <c r="G3" s="209" t="str">
        <f aca="false">DATA!J4</f>
        <v>ผลิตแผ่น MDF 2</v>
      </c>
      <c r="H3" s="20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 t="str">
        <f aca="false"/>
        <v>ช่างประกอบตู้เย็นขนาดใหญ่ (Big Produck Arcodition)</v>
      </c>
      <c r="E4" s="207"/>
      <c r="F4" s="211" t="s">
        <v>32</v>
      </c>
      <c r="G4" s="212" t="n">
        <f aca="false">DATA!L5</f>
        <v>240680</v>
      </c>
      <c r="H4" s="212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21" t="e">
        <f aca="false">#REF!</f>
        <v>#REF!</v>
      </c>
      <c r="G6" s="221"/>
      <c r="H6" s="22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92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tabColor rgb="FF7030A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str">
        <f aca="false">Duty!B16</f>
        <v>การปฏิบัติตามคู่มือการทำงานของหน่วยงาน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90" zoomScaleNormal="90" zoomScalePageLayoutView="100" workbookViewId="0">
      <selection pane="topLeft" activeCell="F38" activeCellId="0" sqref="F38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7" activeCellId="0" sqref="C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 t="n">
        <f aca="false">Duty!B19</f>
        <v>0</v>
      </c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tabColor rgb="FFC0000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Duty!B19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7" activeCellId="0" sqref="F7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Duty!I10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92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filterMode="false">
    <tabColor rgb="FF1E1C11"/>
    <pageSetUpPr fitToPage="false"/>
  </sheetPr>
  <dimension ref="1: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6" activeCellId="0" sqref="C6"/>
    </sheetView>
  </sheetViews>
  <sheetFormatPr defaultRowHeight="12.75"/>
  <cols>
    <col collapsed="false" hidden="false" max="1" min="1" style="1" width="1"/>
    <col collapsed="false" hidden="false" max="2" min="2" style="1" width="3.42914979757085"/>
    <col collapsed="false" hidden="false" max="3" min="3" style="1" width="28.8582995951417"/>
    <col collapsed="false" hidden="false" max="4" min="4" style="1" width="17.7085020242915"/>
    <col collapsed="false" hidden="false" max="5" min="5" style="1" width="22.4251012145749"/>
    <col collapsed="false" hidden="false" max="6" min="6" style="1" width="19.1376518218624"/>
    <col collapsed="false" hidden="false" max="7" min="7" style="1" width="18.7085020242915"/>
    <col collapsed="false" hidden="false" max="8" min="8" style="1" width="16.7125506072875"/>
    <col collapsed="false" hidden="false" max="1025" min="9" style="1" width="9"/>
  </cols>
  <sheetData>
    <row r="1" s="202" customFormat="true" ht="27.75" hidden="false" customHeight="true" outlineLevel="0" collapsed="false">
      <c r="A1" s="201" t="s">
        <v>29</v>
      </c>
      <c r="B1" s="201"/>
      <c r="C1" s="201"/>
      <c r="D1" s="201"/>
      <c r="E1" s="201"/>
      <c r="F1" s="201"/>
      <c r="G1" s="201"/>
      <c r="H1" s="201"/>
    </row>
    <row r="2" customFormat="false" ht="3.75" hidden="false" customHeight="true" outlineLevel="0" collapsed="false">
      <c r="A2" s="203"/>
      <c r="B2" s="204"/>
      <c r="C2" s="204"/>
      <c r="D2" s="204"/>
      <c r="E2" s="204"/>
      <c r="F2" s="204"/>
      <c r="G2" s="204"/>
      <c r="H2" s="205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true" outlineLevel="0" collapsed="false">
      <c r="A3" s="203"/>
      <c r="B3" s="206" t="s">
        <v>2</v>
      </c>
      <c r="C3" s="206"/>
      <c r="D3" s="207"/>
      <c r="E3" s="207"/>
      <c r="F3" s="208" t="s">
        <v>30</v>
      </c>
      <c r="G3" s="289"/>
      <c r="H3" s="289"/>
      <c r="I3" s="210"/>
      <c r="J3" s="210"/>
      <c r="K3" s="21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2.5" hidden="false" customHeight="true" outlineLevel="0" collapsed="false">
      <c r="A4" s="203"/>
      <c r="B4" s="206" t="s">
        <v>31</v>
      </c>
      <c r="C4" s="206"/>
      <c r="D4" s="207"/>
      <c r="E4" s="207"/>
      <c r="F4" s="211" t="s">
        <v>32</v>
      </c>
      <c r="G4" s="290"/>
      <c r="H4" s="290"/>
      <c r="I4" s="213"/>
      <c r="J4" s="213"/>
      <c r="K4" s="213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" hidden="false" customHeight="true" outlineLevel="0" collapsed="false">
      <c r="A5" s="203"/>
      <c r="B5" s="204"/>
      <c r="C5" s="214"/>
      <c r="D5" s="215"/>
      <c r="E5" s="215"/>
      <c r="F5" s="215"/>
      <c r="G5" s="216"/>
      <c r="H5" s="217"/>
      <c r="I5" s="218"/>
      <c r="J5" s="218"/>
      <c r="K5" s="218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2.5" hidden="false" customHeight="true" outlineLevel="0" collapsed="false">
      <c r="A6" s="203"/>
      <c r="B6" s="219"/>
      <c r="C6" s="220" t="n">
        <f aca="false">Duty!I13</f>
        <v>0</v>
      </c>
      <c r="D6" s="220"/>
      <c r="E6" s="220"/>
      <c r="F6" s="291" t="e">
        <f aca="false">#REF!</f>
        <v>#REF!</v>
      </c>
      <c r="G6" s="291"/>
      <c r="H6" s="291"/>
      <c r="I6" s="222"/>
      <c r="J6" s="222"/>
      <c r="K6" s="222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226" customFormat="true" ht="6" hidden="false" customHeight="true" outlineLevel="0" collapsed="false">
      <c r="A7" s="223"/>
      <c r="B7" s="224"/>
      <c r="C7" s="224"/>
      <c r="D7" s="224"/>
      <c r="E7" s="224"/>
      <c r="F7" s="224"/>
      <c r="G7" s="224"/>
      <c r="H7" s="225"/>
    </row>
    <row r="8" s="233" customFormat="true" ht="21" hidden="false" customHeight="false" outlineLevel="0" collapsed="false">
      <c r="A8" s="227"/>
      <c r="B8" s="228" t="s">
        <v>33</v>
      </c>
      <c r="C8" s="229" t="s">
        <v>34</v>
      </c>
      <c r="D8" s="230" t="s">
        <v>35</v>
      </c>
      <c r="E8" s="231" t="s">
        <v>36</v>
      </c>
      <c r="F8" s="230" t="s">
        <v>37</v>
      </c>
      <c r="G8" s="231" t="s">
        <v>38</v>
      </c>
      <c r="H8" s="232" t="s">
        <v>39</v>
      </c>
    </row>
    <row r="9" customFormat="false" ht="18.75" hidden="false" customHeight="true" outlineLevel="0" collapsed="false">
      <c r="A9" s="227"/>
      <c r="B9" s="228"/>
      <c r="C9" s="229"/>
      <c r="D9" s="234" t="s">
        <v>40</v>
      </c>
      <c r="E9" s="235" t="s">
        <v>41</v>
      </c>
      <c r="F9" s="234" t="s">
        <v>42</v>
      </c>
      <c r="G9" s="235" t="s">
        <v>41</v>
      </c>
      <c r="H9" s="236" t="s">
        <v>43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202" customFormat="true" ht="17.1" hidden="false" customHeight="true" outlineLevel="0" collapsed="false">
      <c r="A10" s="203"/>
      <c r="B10" s="237" t="n">
        <v>1</v>
      </c>
      <c r="C10" s="238"/>
      <c r="D10" s="238"/>
      <c r="E10" s="238"/>
      <c r="F10" s="238"/>
      <c r="G10" s="238"/>
      <c r="H10" s="239"/>
    </row>
    <row r="11" s="202" customFormat="true" ht="17.1" hidden="false" customHeight="true" outlineLevel="0" collapsed="false">
      <c r="A11" s="203"/>
      <c r="B11" s="240"/>
      <c r="C11" s="241"/>
      <c r="D11" s="241"/>
      <c r="E11" s="241"/>
      <c r="F11" s="241"/>
      <c r="G11" s="241"/>
      <c r="H11" s="242"/>
    </row>
    <row r="12" s="202" customFormat="true" ht="17.1" hidden="false" customHeight="true" outlineLevel="0" collapsed="false">
      <c r="A12" s="203"/>
      <c r="B12" s="246"/>
      <c r="C12" s="247"/>
      <c r="D12" s="247"/>
      <c r="E12" s="247"/>
      <c r="F12" s="247"/>
      <c r="G12" s="247"/>
      <c r="H12" s="248"/>
    </row>
    <row r="13" s="202" customFormat="true" ht="17.1" hidden="false" customHeight="true" outlineLevel="0" collapsed="false">
      <c r="A13" s="203"/>
      <c r="B13" s="249" t="n">
        <v>2</v>
      </c>
      <c r="C13" s="250"/>
      <c r="D13" s="250"/>
      <c r="E13" s="250"/>
      <c r="F13" s="250"/>
      <c r="G13" s="250"/>
      <c r="H13" s="253"/>
    </row>
    <row r="14" s="202" customFormat="true" ht="17.1" hidden="false" customHeight="true" outlineLevel="0" collapsed="false">
      <c r="A14" s="203"/>
      <c r="B14" s="254"/>
      <c r="C14" s="255"/>
      <c r="D14" s="255"/>
      <c r="E14" s="255"/>
      <c r="F14" s="255"/>
      <c r="G14" s="255"/>
      <c r="H14" s="258"/>
    </row>
    <row r="15" s="202" customFormat="true" ht="17.1" hidden="false" customHeight="true" outlineLevel="0" collapsed="false">
      <c r="A15" s="203"/>
      <c r="B15" s="259"/>
      <c r="C15" s="260"/>
      <c r="D15" s="260"/>
      <c r="E15" s="260"/>
      <c r="F15" s="260"/>
      <c r="G15" s="260"/>
      <c r="H15" s="263"/>
    </row>
    <row r="16" s="202" customFormat="true" ht="17.1" hidden="false" customHeight="true" outlineLevel="0" collapsed="false">
      <c r="A16" s="203"/>
      <c r="B16" s="237" t="n">
        <v>3</v>
      </c>
      <c r="C16" s="238"/>
      <c r="D16" s="238"/>
      <c r="E16" s="238"/>
      <c r="F16" s="238"/>
      <c r="G16" s="238"/>
      <c r="H16" s="239"/>
    </row>
    <row r="17" s="202" customFormat="true" ht="17.1" hidden="false" customHeight="true" outlineLevel="0" collapsed="false">
      <c r="A17" s="203"/>
      <c r="B17" s="240"/>
      <c r="C17" s="241"/>
      <c r="D17" s="241"/>
      <c r="E17" s="241"/>
      <c r="F17" s="241"/>
      <c r="G17" s="241"/>
      <c r="H17" s="242"/>
    </row>
    <row r="18" s="202" customFormat="true" ht="17.1" hidden="false" customHeight="true" outlineLevel="0" collapsed="false">
      <c r="A18" s="203"/>
      <c r="B18" s="246"/>
      <c r="C18" s="247"/>
      <c r="D18" s="247"/>
      <c r="E18" s="247"/>
      <c r="F18" s="247"/>
      <c r="G18" s="247"/>
      <c r="H18" s="248"/>
    </row>
    <row r="19" s="202" customFormat="true" ht="17.1" hidden="false" customHeight="true" outlineLevel="0" collapsed="false">
      <c r="A19" s="203"/>
      <c r="B19" s="249" t="n">
        <v>4</v>
      </c>
      <c r="C19" s="250"/>
      <c r="D19" s="250"/>
      <c r="E19" s="250"/>
      <c r="F19" s="250"/>
      <c r="G19" s="250"/>
      <c r="H19" s="253"/>
    </row>
    <row r="20" s="202" customFormat="true" ht="17.1" hidden="false" customHeight="true" outlineLevel="0" collapsed="false">
      <c r="A20" s="203"/>
      <c r="B20" s="254"/>
      <c r="C20" s="255"/>
      <c r="D20" s="255"/>
      <c r="E20" s="255"/>
      <c r="F20" s="255"/>
      <c r="G20" s="255"/>
      <c r="H20" s="258"/>
    </row>
    <row r="21" s="202" customFormat="true" ht="17.1" hidden="false" customHeight="true" outlineLevel="0" collapsed="false">
      <c r="A21" s="203"/>
      <c r="B21" s="259"/>
      <c r="C21" s="260"/>
      <c r="D21" s="260"/>
      <c r="E21" s="260"/>
      <c r="F21" s="260"/>
      <c r="G21" s="260"/>
      <c r="H21" s="263"/>
    </row>
    <row r="22" s="202" customFormat="true" ht="15" hidden="false" customHeight="true" outlineLevel="0" collapsed="false">
      <c r="A22" s="203"/>
      <c r="B22" s="237" t="n">
        <v>5</v>
      </c>
      <c r="C22" s="238"/>
      <c r="D22" s="238"/>
      <c r="E22" s="238"/>
      <c r="F22" s="238"/>
      <c r="G22" s="238"/>
      <c r="H22" s="239"/>
    </row>
    <row r="23" s="202" customFormat="true" ht="15" hidden="false" customHeight="true" outlineLevel="0" collapsed="false">
      <c r="A23" s="203"/>
      <c r="B23" s="240"/>
      <c r="C23" s="241"/>
      <c r="D23" s="241"/>
      <c r="E23" s="241"/>
      <c r="F23" s="241"/>
      <c r="G23" s="241"/>
      <c r="H23" s="242"/>
    </row>
    <row r="24" s="202" customFormat="true" ht="15" hidden="false" customHeight="true" outlineLevel="0" collapsed="false">
      <c r="A24" s="203"/>
      <c r="B24" s="246"/>
      <c r="C24" s="247"/>
      <c r="D24" s="247"/>
      <c r="E24" s="247"/>
      <c r="F24" s="247"/>
      <c r="G24" s="247"/>
      <c r="H24" s="248"/>
    </row>
    <row r="25" s="202" customFormat="true" ht="15" hidden="false" customHeight="true" outlineLevel="0" collapsed="false">
      <c r="A25" s="203"/>
      <c r="B25" s="249" t="n">
        <v>6</v>
      </c>
      <c r="C25" s="250"/>
      <c r="D25" s="250"/>
      <c r="E25" s="250"/>
      <c r="F25" s="250"/>
      <c r="G25" s="250"/>
      <c r="H25" s="253"/>
    </row>
    <row r="26" s="202" customFormat="true" ht="15" hidden="false" customHeight="true" outlineLevel="0" collapsed="false">
      <c r="A26" s="203"/>
      <c r="B26" s="254"/>
      <c r="C26" s="255"/>
      <c r="D26" s="255"/>
      <c r="E26" s="255"/>
      <c r="F26" s="255"/>
      <c r="G26" s="255"/>
      <c r="H26" s="258"/>
    </row>
    <row r="27" s="202" customFormat="true" ht="15" hidden="false" customHeight="true" outlineLevel="0" collapsed="false">
      <c r="A27" s="203"/>
      <c r="B27" s="259"/>
      <c r="C27" s="260"/>
      <c r="D27" s="260"/>
      <c r="E27" s="260"/>
      <c r="F27" s="260"/>
      <c r="G27" s="260"/>
      <c r="H27" s="263"/>
    </row>
    <row r="28" s="202" customFormat="true" ht="15" hidden="false" customHeight="true" outlineLevel="0" collapsed="false">
      <c r="A28" s="203"/>
      <c r="B28" s="237" t="n">
        <v>7</v>
      </c>
      <c r="C28" s="238"/>
      <c r="D28" s="238"/>
      <c r="E28" s="238"/>
      <c r="F28" s="238"/>
      <c r="G28" s="238"/>
      <c r="H28" s="239"/>
    </row>
    <row r="29" s="202" customFormat="true" ht="15" hidden="false" customHeight="true" outlineLevel="0" collapsed="false">
      <c r="A29" s="203"/>
      <c r="B29" s="280"/>
      <c r="C29" s="281"/>
      <c r="D29" s="281"/>
      <c r="E29" s="281"/>
      <c r="F29" s="281"/>
      <c r="G29" s="281"/>
      <c r="H29" s="282"/>
    </row>
    <row r="30" s="202" customFormat="true" ht="15" hidden="false" customHeight="true" outlineLevel="0" collapsed="false">
      <c r="A30" s="203"/>
      <c r="B30" s="283"/>
      <c r="C30" s="284"/>
      <c r="D30" s="284"/>
      <c r="E30" s="284"/>
      <c r="F30" s="284"/>
      <c r="G30" s="284"/>
      <c r="H30" s="285"/>
    </row>
    <row r="31" s="202" customFormat="true" ht="15" hidden="false" customHeight="true" outlineLevel="0" collapsed="false">
      <c r="A31" s="266" t="s">
        <v>8</v>
      </c>
      <c r="B31" s="266"/>
      <c r="C31" s="267" t="str">
        <f aca="false">DATA!B8</f>
        <v>นางสาวรัติยาภรณ์  อัศวะธรรมวุธ</v>
      </c>
      <c r="D31" s="268" t="str">
        <f aca="false">DATA!F8</f>
        <v>หัวหน้าแผนกฝึกอบรม</v>
      </c>
      <c r="E31" s="268"/>
      <c r="F31" s="269"/>
      <c r="G31" s="270" t="s">
        <v>23</v>
      </c>
      <c r="H31" s="271" t="s">
        <v>26</v>
      </c>
    </row>
    <row r="32" s="202" customFormat="true" ht="15" hidden="false" customHeight="true" outlineLevel="0" collapsed="false">
      <c r="A32" s="266"/>
      <c r="B32" s="266"/>
      <c r="C32" s="272" t="str">
        <f aca="false">DATA!B10</f>
        <v>นายเอกพงศ์  ไทยเกิด</v>
      </c>
      <c r="D32" s="273" t="str">
        <f aca="false">DATA!F10</f>
        <v>พนักงานฝึกอบรม</v>
      </c>
      <c r="E32" s="273"/>
      <c r="F32" s="269"/>
      <c r="G32" s="270"/>
      <c r="H32" s="271"/>
    </row>
    <row r="33" s="202" customFormat="true" ht="15" hidden="false" customHeight="true" outlineLevel="0" collapsed="false">
      <c r="A33" s="266"/>
      <c r="B33" s="266"/>
      <c r="C33" s="272" t="str">
        <f aca="false">DATA!B12</f>
        <v>นายพันธวงศ์  ศิริพันธ์</v>
      </c>
      <c r="D33" s="273" t="str">
        <f aca="false">DATA!F12</f>
        <v>หัวหน้าส่วนผลิต MDF 2</v>
      </c>
      <c r="E33" s="273"/>
      <c r="F33" s="269"/>
      <c r="G33" s="274" t="str">
        <f aca="false">DATA!B21</f>
        <v>นาย1</v>
      </c>
      <c r="H33" s="275" t="str">
        <f aca="false">DATA!B23</f>
        <v>นาย2</v>
      </c>
    </row>
    <row r="34" s="202" customFormat="true" ht="15" hidden="false" customHeight="true" outlineLevel="0" collapsed="false">
      <c r="A34" s="266"/>
      <c r="B34" s="266"/>
      <c r="C34" s="286" t="n">
        <f aca="false">DATA!B14</f>
        <v>0</v>
      </c>
      <c r="D34" s="287" t="n">
        <f aca="false">DATA!F14</f>
        <v>0</v>
      </c>
      <c r="E34" s="287"/>
      <c r="F34" s="278"/>
      <c r="G34" s="274"/>
      <c r="H34" s="275"/>
    </row>
    <row r="35" s="202" customFormat="true" ht="17.1" hidden="false" customHeight="true" outlineLevel="0" collapsed="false">
      <c r="A35" s="1"/>
      <c r="B35" s="1"/>
      <c r="C35" s="286" t="n">
        <f aca="false">DATA!B16</f>
        <v>0</v>
      </c>
      <c r="D35" s="287" t="n">
        <f aca="false">DATA!F16</f>
        <v>0</v>
      </c>
      <c r="E35" s="287"/>
      <c r="F35" s="1"/>
      <c r="G35" s="279" t="str">
        <f aca="false">DATA!F21</f>
        <v>ผู้จัดการฝ่ายผลิต</v>
      </c>
      <c r="H35" s="220" t="str">
        <f aca="false">DATA!F23</f>
        <v>ผู้จัดการโรงงาน</v>
      </c>
    </row>
    <row r="36" s="202" customFormat="true" ht="17.1" hidden="false" customHeight="true" outlineLevel="0" collapsed="false">
      <c r="A36" s="1"/>
      <c r="B36" s="1"/>
      <c r="C36" s="286" t="n">
        <f aca="false">DATA!B18</f>
        <v>0</v>
      </c>
      <c r="D36" s="287" t="n">
        <f aca="false">DATA!F18</f>
        <v>0</v>
      </c>
      <c r="E36" s="287"/>
      <c r="F36" s="1"/>
      <c r="G36" s="1"/>
      <c r="H36" s="1"/>
    </row>
    <row r="39" customFormat="false" ht="21" hidden="false" customHeight="false" outlineLevel="0" collapsed="false"/>
    <row r="40" customFormat="false" ht="21" hidden="false" customHeight="false" outlineLevel="0" collapsed="false"/>
    <row r="41" customFormat="false" ht="21" hidden="false" customHeight="false" outlineLevel="0" collapsed="false"/>
    <row r="42" customFormat="false" ht="21" hidden="false" customHeight="false" outlineLevel="0" collapsed="false"/>
    <row r="43" customFormat="false" ht="21" hidden="false" customHeight="false" outlineLevel="0" collapsed="false"/>
    <row r="44" customFormat="false" ht="21" hidden="false" customHeight="false" outlineLevel="0" collapsed="false"/>
    <row r="45" customFormat="false" ht="21" hidden="false" customHeight="false" outlineLevel="0" collapsed="false"/>
    <row r="46" customFormat="false" ht="21" hidden="false" customHeight="false" outlineLevel="0" collapsed="false"/>
    <row r="47" customFormat="false" ht="21" hidden="false" customHeight="false" outlineLevel="0" collapsed="false"/>
    <row r="48" customFormat="false" ht="21" hidden="false" customHeight="false" outlineLevel="0" collapsed="false"/>
    <row r="49" customFormat="false" ht="21" hidden="false" customHeight="false" outlineLevel="0" collapsed="false"/>
    <row r="50" customFormat="false" ht="21" hidden="false" customHeight="false" outlineLevel="0" collapsed="false"/>
    <row r="51" customFormat="false" ht="21" hidden="false" customHeight="false" outlineLevel="0" collapsed="false"/>
    <row r="52" customFormat="false" ht="21" hidden="false" customHeight="false" outlineLevel="0" collapsed="false"/>
    <row r="53" customFormat="false" ht="21" hidden="false" customHeight="false" outlineLevel="0" collapsed="false"/>
    <row r="54" customFormat="false" ht="21" hidden="false" customHeight="false" outlineLevel="0" collapsed="false"/>
    <row r="55" customFormat="false" ht="21" hidden="false" customHeight="false" outlineLevel="0" collapsed="false"/>
    <row r="56" customFormat="false" ht="21" hidden="false" customHeight="false" outlineLevel="0" collapsed="false"/>
    <row r="57" customFormat="false" ht="21" hidden="false" customHeight="false" outlineLevel="0" collapsed="false"/>
    <row r="58" customFormat="false" ht="21" hidden="false" customHeight="false" outlineLevel="0" collapsed="false"/>
    <row r="59" customFormat="false" ht="21" hidden="false" customHeight="false" outlineLevel="0" collapsed="false"/>
    <row r="60" customFormat="false" ht="21" hidden="false" customHeight="false" outlineLevel="0" collapsed="false"/>
    <row r="61" customFormat="false" ht="21" hidden="false" customHeight="false" outlineLevel="0" collapsed="false"/>
    <row r="62" customFormat="false" ht="21" hidden="false" customHeight="false" outlineLevel="0" collapsed="false"/>
    <row r="63" customFormat="false" ht="21" hidden="false" customHeight="false" outlineLevel="0" collapsed="false"/>
    <row r="64" customFormat="false" ht="21" hidden="false" customHeight="false" outlineLevel="0" collapsed="false"/>
    <row r="65" customFormat="false" ht="21" hidden="false" customHeight="false" outlineLevel="0" collapsed="false"/>
    <row r="66" customFormat="false" ht="21" hidden="false" customHeight="false" outlineLevel="0" collapsed="false"/>
    <row r="67" customFormat="false" ht="21" hidden="false" customHeight="false" outlineLevel="0" collapsed="false"/>
  </sheetData>
  <mergeCells count="22">
    <mergeCell ref="A1:H1"/>
    <mergeCell ref="B3:C3"/>
    <mergeCell ref="D3:E3"/>
    <mergeCell ref="G3:H3"/>
    <mergeCell ref="B4:C4"/>
    <mergeCell ref="D4:E4"/>
    <mergeCell ref="G4:H4"/>
    <mergeCell ref="C6:E6"/>
    <mergeCell ref="F6:H6"/>
    <mergeCell ref="B8:B9"/>
    <mergeCell ref="C8:C9"/>
    <mergeCell ref="A31:B34"/>
    <mergeCell ref="D31:E31"/>
    <mergeCell ref="G31:G32"/>
    <mergeCell ref="H31:H32"/>
    <mergeCell ref="D32:E32"/>
    <mergeCell ref="D33:E33"/>
    <mergeCell ref="G33:G34"/>
    <mergeCell ref="H33:H34"/>
    <mergeCell ref="D34:E34"/>
    <mergeCell ref="D35:E35"/>
    <mergeCell ref="D36:E36"/>
  </mergeCells>
  <printOptions headings="false" gridLines="false" gridLinesSet="true" horizontalCentered="true" verticalCentered="false"/>
  <pageMargins left="0.196527777777778" right="0.196527777777778" top="0.39375" bottom="0.19652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2015-04-27T09:10:44Z</dcterms:created>
  <dc:creator>chainarong.m</dc:creator>
  <dc:language>th-TH</dc:language>
  <cp:lastModifiedBy>MeeChai</cp:lastModifiedBy>
  <cp:lastPrinted>2015-12-16T04:12:58Z</cp:lastPrinted>
  <dcterms:modified xsi:type="dcterms:W3CDTF">2015-12-18T03:23:19Z</dcterms:modified>
  <cp:revision>0</cp:revision>
</cp:coreProperties>
</file>